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8800" windowHeight="12435"/>
  </bookViews>
  <sheets>
    <sheet name="1. Grammar" sheetId="1" r:id="rId1"/>
    <sheet name="2. First Sets" sheetId="2" r:id="rId2"/>
    <sheet name="3. Follow Sets" sheetId="3" r:id="rId3"/>
  </sheets>
  <definedNames>
    <definedName name="_xlnm._FilterDatabase" localSheetId="0" hidden="1">'1. Grammar'!$A$1:$C$164</definedName>
    <definedName name="_xlnm._FilterDatabase" localSheetId="1" hidden="1">'2. First Sets'!$A$1:$C$1</definedName>
    <definedName name="_xlnm._FilterDatabase" localSheetId="2" hidden="1">'3. Follow Sets'!$A$1:$C$42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  <c r="A3" i="3"/>
  <c r="A2" i="3"/>
  <c r="A11" i="2"/>
  <c r="A10" i="2"/>
  <c r="A9" i="2"/>
  <c r="A8" i="2"/>
  <c r="A3" i="2"/>
  <c r="A4" i="2"/>
  <c r="A5" i="2"/>
  <c r="A6" i="2"/>
  <c r="A7" i="2"/>
  <c r="A2" i="2"/>
  <c r="C32" i="2"/>
</calcChain>
</file>

<file path=xl/sharedStrings.xml><?xml version="1.0" encoding="utf-8"?>
<sst xmlns="http://schemas.openxmlformats.org/spreadsheetml/2006/main" count="289" uniqueCount="155">
  <si>
    <t>Command:</t>
  </si>
  <si>
    <t>Save |</t>
  </si>
  <si>
    <t>Load|</t>
  </si>
  <si>
    <t>Insert |</t>
  </si>
  <si>
    <t>Delete |</t>
  </si>
  <si>
    <t>Update |</t>
  </si>
  <si>
    <t>wUpdate |</t>
  </si>
  <si>
    <t>Select |</t>
  </si>
  <si>
    <t>wSelect</t>
  </si>
  <si>
    <t>Save:</t>
  </si>
  <si>
    <t>SAVE; |</t>
  </si>
  <si>
    <t>COMMIT;</t>
  </si>
  <si>
    <t>Load:</t>
  </si>
  <si>
    <t>LOAD DATABASE NAME;</t>
  </si>
  <si>
    <t>CreateTable:</t>
  </si>
  <si>
    <t>FieldDefList:</t>
  </si>
  <si>
    <t>, FieldDef |</t>
  </si>
  <si>
    <t>empty</t>
  </si>
  <si>
    <t>FieldDef:</t>
  </si>
  <si>
    <t>NAME Type Constraints FieldDefList</t>
  </si>
  <si>
    <t>Type:</t>
  </si>
  <si>
    <t>Int | Num | Char | DATE</t>
  </si>
  <si>
    <t>Int:</t>
  </si>
  <si>
    <t>INTEGER Param1</t>
  </si>
  <si>
    <t>Char:</t>
  </si>
  <si>
    <t>CHARACTER Param1</t>
  </si>
  <si>
    <t>Param1:</t>
  </si>
  <si>
    <t>(INTEGER_CONSTANT) |</t>
  </si>
  <si>
    <t>Num:</t>
  </si>
  <si>
    <t>NUMBER Param2a</t>
  </si>
  <si>
    <t>Param2a:</t>
  </si>
  <si>
    <t>(INTEGER_CONSTANT Param2b |</t>
  </si>
  <si>
    <t>Param2b:</t>
  </si>
  <si>
    <t>) |</t>
  </si>
  <si>
    <t>, INTEGER_CONSTANT )</t>
  </si>
  <si>
    <t>Constraints:</t>
  </si>
  <si>
    <t>NOT NULL |</t>
  </si>
  <si>
    <t>DropTable:</t>
  </si>
  <si>
    <t>Insert:</t>
  </si>
  <si>
    <t>INSERT INTO NAME FieldList VALUES (Literals);</t>
  </si>
  <si>
    <t>FieldList:</t>
  </si>
  <si>
    <t>(Fields) |</t>
  </si>
  <si>
    <t>Fields:</t>
  </si>
  <si>
    <t>NAME NextField</t>
  </si>
  <si>
    <t>NextField:</t>
  </si>
  <si>
    <t>, Fields |</t>
  </si>
  <si>
    <t>Literals:</t>
  </si>
  <si>
    <t>Literal NextLiteral</t>
  </si>
  <si>
    <t>Literal:</t>
  </si>
  <si>
    <t>NextLiteral:</t>
  </si>
  <si>
    <t>, Literals |</t>
  </si>
  <si>
    <t>Delete:</t>
  </si>
  <si>
    <t>DELETE FROM NAME Where;</t>
  </si>
  <si>
    <t>Where:</t>
  </si>
  <si>
    <t>WHERE Condition |</t>
  </si>
  <si>
    <t>Condition:</t>
  </si>
  <si>
    <t>NAME Relop Operand ConditionList</t>
  </si>
  <si>
    <t>Relop:</t>
  </si>
  <si>
    <t>= |</t>
  </si>
  <si>
    <t>&lt; |</t>
  </si>
  <si>
    <t>&gt; |</t>
  </si>
  <si>
    <t>&lt;= |</t>
  </si>
  <si>
    <t>&gt;= |</t>
  </si>
  <si>
    <t>&lt;&gt;</t>
  </si>
  <si>
    <t>Operand:</t>
  </si>
  <si>
    <t>NAME|</t>
  </si>
  <si>
    <t>ConditionList:</t>
  </si>
  <si>
    <t>AND Condition |</t>
  </si>
  <si>
    <t>OR Condition |</t>
  </si>
  <si>
    <t>Update:</t>
  </si>
  <si>
    <t>UPDATE NAME SET SetList Where;</t>
  </si>
  <si>
    <t>Expression:</t>
  </si>
  <si>
    <t>Operand /*May be changed later to support expressions*/</t>
  </si>
  <si>
    <t>SetList:</t>
  </si>
  <si>
    <t>NAME = Expression NextSet</t>
  </si>
  <si>
    <t>NextSet:</t>
  </si>
  <si>
    <t>, SetList |</t>
  </si>
  <si>
    <t>wUpdate:</t>
  </si>
  <si>
    <t>WUPDATE NAME SET SetList Where;</t>
  </si>
  <si>
    <t>Select:</t>
  </si>
  <si>
    <t>SELECT SelectParams FROM NAME Where;</t>
  </si>
  <si>
    <t>wSelect:</t>
  </si>
  <si>
    <t>WSELECT SelectParams FROM NAME Where;</t>
  </si>
  <si>
    <t>SelectParams:</t>
  </si>
  <si>
    <t xml:space="preserve">Fields | </t>
  </si>
  <si>
    <t>*</t>
  </si>
  <si>
    <t>Non-Terminal</t>
  </si>
  <si>
    <t>First Set</t>
  </si>
  <si>
    <t>Follow Set</t>
  </si>
  <si>
    <t>CREATE</t>
  </si>
  <si>
    <t>DROP</t>
  </si>
  <si>
    <t>LOAD</t>
  </si>
  <si>
    <t>CreateA:</t>
  </si>
  <si>
    <t>CREATE CreateB</t>
  </si>
  <si>
    <t>CreateB</t>
  </si>
  <si>
    <t>CreateTable</t>
  </si>
  <si>
    <t>DATABASE NAME;</t>
  </si>
  <si>
    <t>TABLE NAME (FieldDef);</t>
  </si>
  <si>
    <t>CreateA |</t>
  </si>
  <si>
    <t>CreateA</t>
  </si>
  <si>
    <t>INSERT</t>
  </si>
  <si>
    <t>DELETE</t>
  </si>
  <si>
    <t>UPDATE</t>
  </si>
  <si>
    <t>WUPDATE</t>
  </si>
  <si>
    <t>SELECT</t>
  </si>
  <si>
    <t>DATABASE</t>
  </si>
  <si>
    <t>TABLE</t>
  </si>
  <si>
    <t>SAVE COMMIT</t>
  </si>
  <si>
    <t>TABLE DATABASE</t>
  </si>
  <si>
    <r>
      <t xml:space="preserve">, </t>
    </r>
    <r>
      <rPr>
        <sz val="11"/>
        <color theme="1"/>
        <rFont val="Calibri"/>
        <family val="2"/>
      </rPr>
      <t>ε</t>
    </r>
  </si>
  <si>
    <t>NAME</t>
  </si>
  <si>
    <t>INTEGER NUMBER CHARACTER DATE</t>
  </si>
  <si>
    <t>INTEGER</t>
  </si>
  <si>
    <t>CHARACTER</t>
  </si>
  <si>
    <t>NUMBER</t>
  </si>
  <si>
    <t>( ε</t>
  </si>
  <si>
    <t>) ,</t>
  </si>
  <si>
    <t>NOT ε</t>
  </si>
  <si>
    <t>DropA</t>
  </si>
  <si>
    <t>DropB</t>
  </si>
  <si>
    <t>, ε</t>
  </si>
  <si>
    <t>Index</t>
  </si>
  <si>
    <t>DropA |</t>
  </si>
  <si>
    <t>DropA:</t>
  </si>
  <si>
    <t>DROP DropB</t>
  </si>
  <si>
    <t>DropB:</t>
  </si>
  <si>
    <t>DropTable</t>
  </si>
  <si>
    <t>TABLE NAME;</t>
  </si>
  <si>
    <t>N/A (does not generate empty)</t>
  </si>
  <si>
    <t>WHERE ε</t>
  </si>
  <si>
    <t>AND OR ε</t>
  </si>
  <si>
    <t>WSELECT</t>
  </si>
  <si>
    <t>NAME *</t>
  </si>
  <si>
    <t>)</t>
  </si>
  <si>
    <t>NOT , )</t>
  </si>
  <si>
    <t>, )</t>
  </si>
  <si>
    <t>VALUES</t>
  </si>
  <si>
    <t>;</t>
  </si>
  <si>
    <t>WHERE ;</t>
  </si>
  <si>
    <t>CreateB:</t>
  </si>
  <si>
    <t>NAME DATE_CONST NUMBER_CONST INTEGER_CONST CHARACTER_CONST</t>
  </si>
  <si>
    <t>CHARACTER_CONST NUMBER_CONST INTEGER_CONST DATE_CONST</t>
  </si>
  <si>
    <t>Database</t>
  </si>
  <si>
    <t>Database:</t>
  </si>
  <si>
    <t>Database |</t>
  </si>
  <si>
    <t>CHARACTER_CONSTANT |</t>
  </si>
  <si>
    <t xml:space="preserve">NUMBER_CONSTANT | </t>
  </si>
  <si>
    <t>INTEGER_CONSTANT |</t>
  </si>
  <si>
    <t>DATE_CONSTANT</t>
  </si>
  <si>
    <t>DATE_CONSTANT|</t>
  </si>
  <si>
    <t>NUMBER_CONSTANT|</t>
  </si>
  <si>
    <t>INTEGER_CONSTANT|</t>
  </si>
  <si>
    <t>CHARACTER_CONSTANT</t>
  </si>
  <si>
    <t>Excel Format</t>
  </si>
  <si>
    <t>Raw Text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</si>
</sst>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7</xdr:col>
      <xdr:colOff>581025</xdr:colOff>
      <xdr:row>144</xdr:row>
      <xdr:rowOff>103043</xdr:rowOff>
    </xdr:to>
    <xdr:sp macro="" textlink="">
      <xdr:nvSpPr>
        <xdr:cNvPr id="2" name="TextBox 1"/>
        <xdr:cNvSpPr txBox="1"/>
      </xdr:nvSpPr>
      <xdr:spPr>
        <a:xfrm>
          <a:off x="0" y="190499"/>
          <a:ext cx="8867775" cy="2734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Command:</a:t>
          </a:r>
        </a:p>
        <a:p>
          <a:r>
            <a:rPr lang="en-US" sz="1100"/>
            <a:t>	CreateA |</a:t>
          </a:r>
        </a:p>
        <a:p>
          <a:r>
            <a:rPr lang="en-US" sz="1100"/>
            <a:t>	DropA |</a:t>
          </a:r>
        </a:p>
        <a:p>
          <a:r>
            <a:rPr lang="en-US" sz="1100"/>
            <a:t>	Save |</a:t>
          </a:r>
        </a:p>
        <a:p>
          <a:r>
            <a:rPr lang="en-US" sz="1100"/>
            <a:t>	Load|	</a:t>
          </a:r>
        </a:p>
        <a:p>
          <a:r>
            <a:rPr lang="en-US" sz="1100"/>
            <a:t>	Insert |	</a:t>
          </a:r>
        </a:p>
        <a:p>
          <a:r>
            <a:rPr lang="en-US" sz="1100"/>
            <a:t>	Delete |</a:t>
          </a:r>
        </a:p>
        <a:p>
          <a:r>
            <a:rPr lang="en-US" sz="1100"/>
            <a:t>	Update |</a:t>
          </a:r>
        </a:p>
        <a:p>
          <a:r>
            <a:rPr lang="en-US" sz="1100"/>
            <a:t>	wUpdate |</a:t>
          </a:r>
        </a:p>
        <a:p>
          <a:r>
            <a:rPr lang="en-US" sz="1100"/>
            <a:t>	Select |</a:t>
          </a:r>
        </a:p>
        <a:p>
          <a:r>
            <a:rPr lang="en-US" sz="1100"/>
            <a:t>	wSelect</a:t>
          </a:r>
        </a:p>
        <a:p>
          <a:endParaRPr lang="en-US" sz="1100"/>
        </a:p>
        <a:p>
          <a:r>
            <a:rPr lang="en-US" sz="1100"/>
            <a:t>CreateA:</a:t>
          </a:r>
        </a:p>
        <a:p>
          <a:r>
            <a:rPr lang="en-US" sz="1100"/>
            <a:t>	CREATE CreateB</a:t>
          </a:r>
        </a:p>
        <a:p>
          <a:r>
            <a:rPr lang="en-US" sz="1100"/>
            <a:t>	</a:t>
          </a:r>
        </a:p>
        <a:p>
          <a:r>
            <a:rPr lang="en-US" sz="1100"/>
            <a:t>CreateB:</a:t>
          </a:r>
        </a:p>
        <a:p>
          <a:r>
            <a:rPr lang="en-US" sz="1100"/>
            <a:t>	Database |</a:t>
          </a:r>
        </a:p>
        <a:p>
          <a:r>
            <a:rPr lang="en-US" sz="1100"/>
            <a:t>	CreateTable</a:t>
          </a:r>
        </a:p>
        <a:p>
          <a:endParaRPr lang="en-US" sz="1100"/>
        </a:p>
        <a:p>
          <a:r>
            <a:rPr lang="en-US" sz="1100"/>
            <a:t>DropA:</a:t>
          </a:r>
        </a:p>
        <a:p>
          <a:r>
            <a:rPr lang="en-US" sz="1100"/>
            <a:t>	DROP DropB</a:t>
          </a:r>
        </a:p>
        <a:p>
          <a:r>
            <a:rPr lang="en-US" sz="1100"/>
            <a:t>	</a:t>
          </a:r>
        </a:p>
        <a:p>
          <a:r>
            <a:rPr lang="en-US" sz="1100"/>
            <a:t>DropB:</a:t>
          </a:r>
        </a:p>
        <a:p>
          <a:r>
            <a:rPr lang="en-US" sz="1100"/>
            <a:t>	Database |</a:t>
          </a:r>
        </a:p>
        <a:p>
          <a:r>
            <a:rPr lang="en-US" sz="1100"/>
            <a:t>	DropTable</a:t>
          </a:r>
        </a:p>
        <a:p>
          <a:r>
            <a:rPr lang="en-US" sz="1100"/>
            <a:t>	</a:t>
          </a:r>
        </a:p>
        <a:p>
          <a:r>
            <a:rPr lang="en-US" sz="1100"/>
            <a:t>Database:</a:t>
          </a:r>
        </a:p>
        <a:p>
          <a:r>
            <a:rPr lang="en-US" sz="1100"/>
            <a:t>	DATABASE NAME;</a:t>
          </a:r>
        </a:p>
        <a:p>
          <a:endParaRPr lang="en-US" sz="1100"/>
        </a:p>
        <a:p>
          <a:r>
            <a:rPr lang="en-US" sz="1100"/>
            <a:t>Save:</a:t>
          </a:r>
        </a:p>
        <a:p>
          <a:r>
            <a:rPr lang="en-US" sz="1100"/>
            <a:t>	SAVE; |</a:t>
          </a:r>
        </a:p>
        <a:p>
          <a:r>
            <a:rPr lang="en-US" sz="1100"/>
            <a:t>	COMMIT;</a:t>
          </a:r>
        </a:p>
        <a:p>
          <a:endParaRPr lang="en-US" sz="1100"/>
        </a:p>
        <a:p>
          <a:r>
            <a:rPr lang="en-US" sz="1100"/>
            <a:t>Load:</a:t>
          </a:r>
        </a:p>
        <a:p>
          <a:r>
            <a:rPr lang="en-US" sz="1100"/>
            <a:t>	LOAD DATABASE NAME;</a:t>
          </a:r>
        </a:p>
        <a:p>
          <a:endParaRPr lang="en-US" sz="1100"/>
        </a:p>
        <a:p>
          <a:r>
            <a:rPr lang="en-US" sz="1100"/>
            <a:t>CreateTable:</a:t>
          </a:r>
        </a:p>
        <a:p>
          <a:r>
            <a:rPr lang="en-US" sz="1100"/>
            <a:t>	TABLE NAME (FieldDef);</a:t>
          </a:r>
        </a:p>
        <a:p>
          <a:endParaRPr lang="en-US" sz="1100"/>
        </a:p>
        <a:p>
          <a:r>
            <a:rPr lang="en-US" sz="1100"/>
            <a:t>FieldDefList:</a:t>
          </a:r>
        </a:p>
        <a:p>
          <a:r>
            <a:rPr lang="en-US" sz="1100"/>
            <a:t>	, FieldDef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FieldDef:</a:t>
          </a:r>
        </a:p>
        <a:p>
          <a:r>
            <a:rPr lang="en-US" sz="1100"/>
            <a:t>	NAME Type Constraints FieldDefList</a:t>
          </a:r>
        </a:p>
        <a:p>
          <a:endParaRPr lang="en-US" sz="1100"/>
        </a:p>
        <a:p>
          <a:r>
            <a:rPr lang="en-US" sz="1100"/>
            <a:t>Type:</a:t>
          </a:r>
        </a:p>
        <a:p>
          <a:r>
            <a:rPr lang="en-US" sz="1100"/>
            <a:t>	Int | Num | Char | DATE</a:t>
          </a:r>
        </a:p>
        <a:p>
          <a:endParaRPr lang="en-US" sz="1100"/>
        </a:p>
        <a:p>
          <a:r>
            <a:rPr lang="en-US" sz="1100"/>
            <a:t>Int:</a:t>
          </a:r>
        </a:p>
        <a:p>
          <a:r>
            <a:rPr lang="en-US" sz="1100"/>
            <a:t>	INTEGER Param1</a:t>
          </a:r>
        </a:p>
        <a:p>
          <a:endParaRPr lang="en-US" sz="1100"/>
        </a:p>
        <a:p>
          <a:r>
            <a:rPr lang="en-US" sz="1100"/>
            <a:t>Char:</a:t>
          </a:r>
        </a:p>
        <a:p>
          <a:r>
            <a:rPr lang="en-US" sz="1100"/>
            <a:t>	CHARACTER Param1</a:t>
          </a:r>
        </a:p>
        <a:p>
          <a:endParaRPr lang="en-US" sz="1100"/>
        </a:p>
        <a:p>
          <a:r>
            <a:rPr lang="en-US" sz="1100"/>
            <a:t>Param1:</a:t>
          </a:r>
        </a:p>
        <a:p>
          <a:r>
            <a:rPr lang="en-US" sz="1100"/>
            <a:t>	(INTEGER_CONSTANT)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Num:</a:t>
          </a:r>
        </a:p>
        <a:p>
          <a:r>
            <a:rPr lang="en-US" sz="1100"/>
            <a:t>	NUMBER Param2a</a:t>
          </a:r>
        </a:p>
        <a:p>
          <a:endParaRPr lang="en-US" sz="1100"/>
        </a:p>
        <a:p>
          <a:r>
            <a:rPr lang="en-US" sz="1100"/>
            <a:t>Param2a:</a:t>
          </a:r>
        </a:p>
        <a:p>
          <a:r>
            <a:rPr lang="en-US" sz="1100"/>
            <a:t>	(INTEGER_CONSTANT Param2b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Param2b:</a:t>
          </a:r>
        </a:p>
        <a:p>
          <a:r>
            <a:rPr lang="en-US" sz="1100"/>
            <a:t>	) |</a:t>
          </a:r>
        </a:p>
        <a:p>
          <a:r>
            <a:rPr lang="en-US" sz="1100"/>
            <a:t>	, INTEGER_CONSTANT )</a:t>
          </a:r>
        </a:p>
        <a:p>
          <a:endParaRPr lang="en-US" sz="1100"/>
        </a:p>
        <a:p>
          <a:r>
            <a:rPr lang="en-US" sz="1100"/>
            <a:t>Constraints:</a:t>
          </a:r>
        </a:p>
        <a:p>
          <a:r>
            <a:rPr lang="en-US" sz="1100"/>
            <a:t>	NOT NULL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DropTable:</a:t>
          </a:r>
        </a:p>
        <a:p>
          <a:r>
            <a:rPr lang="en-US" sz="1100"/>
            <a:t>	TABLE NAME;</a:t>
          </a:r>
        </a:p>
        <a:p>
          <a:endParaRPr lang="en-US" sz="1100"/>
        </a:p>
        <a:p>
          <a:r>
            <a:rPr lang="en-US" sz="1100"/>
            <a:t>Insert:</a:t>
          </a:r>
        </a:p>
        <a:p>
          <a:r>
            <a:rPr lang="en-US" sz="1100"/>
            <a:t>	INSERT INTO NAME FieldList VALUES (Literals);</a:t>
          </a:r>
        </a:p>
        <a:p>
          <a:endParaRPr lang="en-US" sz="1100"/>
        </a:p>
        <a:p>
          <a:r>
            <a:rPr lang="en-US" sz="1100"/>
            <a:t>FieldList:</a:t>
          </a:r>
        </a:p>
        <a:p>
          <a:r>
            <a:rPr lang="en-US" sz="1100"/>
            <a:t>	(Fields)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Fields:</a:t>
          </a:r>
        </a:p>
        <a:p>
          <a:r>
            <a:rPr lang="en-US" sz="1100"/>
            <a:t>	NAME NextField</a:t>
          </a:r>
        </a:p>
        <a:p>
          <a:endParaRPr lang="en-US" sz="1100"/>
        </a:p>
        <a:p>
          <a:r>
            <a:rPr lang="en-US" sz="1100"/>
            <a:t>NextField:</a:t>
          </a:r>
        </a:p>
        <a:p>
          <a:r>
            <a:rPr lang="en-US" sz="1100"/>
            <a:t>	, Fields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Literals:</a:t>
          </a:r>
        </a:p>
        <a:p>
          <a:r>
            <a:rPr lang="en-US" sz="1100"/>
            <a:t>	Literal NextLiteral</a:t>
          </a:r>
        </a:p>
        <a:p>
          <a:endParaRPr lang="en-US" sz="1100"/>
        </a:p>
        <a:p>
          <a:r>
            <a:rPr lang="en-US" sz="1100"/>
            <a:t>Literal:</a:t>
          </a:r>
        </a:p>
        <a:p>
          <a:r>
            <a:rPr lang="en-US" sz="1100"/>
            <a:t>	CHARACTER_CONSTANT |</a:t>
          </a:r>
        </a:p>
        <a:p>
          <a:r>
            <a:rPr lang="en-US" sz="1100"/>
            <a:t>	NUMBER_CONSTANT | </a:t>
          </a:r>
        </a:p>
        <a:p>
          <a:r>
            <a:rPr lang="en-US" sz="1100"/>
            <a:t>	INTEGER_CONSTANT |</a:t>
          </a:r>
        </a:p>
        <a:p>
          <a:r>
            <a:rPr lang="en-US" sz="1100"/>
            <a:t>	DATE_CONSTANT</a:t>
          </a:r>
        </a:p>
        <a:p>
          <a:endParaRPr lang="en-US" sz="1100"/>
        </a:p>
        <a:p>
          <a:r>
            <a:rPr lang="en-US" sz="1100"/>
            <a:t>NextLiteral:</a:t>
          </a:r>
        </a:p>
        <a:p>
          <a:r>
            <a:rPr lang="en-US" sz="1100"/>
            <a:t>	, Literals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Delete:</a:t>
          </a:r>
        </a:p>
        <a:p>
          <a:r>
            <a:rPr lang="en-US" sz="1100"/>
            <a:t>	DELETE FROM NAME Where;</a:t>
          </a:r>
        </a:p>
        <a:p>
          <a:endParaRPr lang="en-US" sz="1100"/>
        </a:p>
        <a:p>
          <a:r>
            <a:rPr lang="en-US" sz="1100"/>
            <a:t>Where:</a:t>
          </a:r>
        </a:p>
        <a:p>
          <a:r>
            <a:rPr lang="en-US" sz="1100"/>
            <a:t>	WHERE Condition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Condition:</a:t>
          </a:r>
        </a:p>
        <a:p>
          <a:r>
            <a:rPr lang="en-US" sz="1100"/>
            <a:t>	NAME Relop Operand ConditionList</a:t>
          </a:r>
        </a:p>
        <a:p>
          <a:endParaRPr lang="en-US" sz="1100"/>
        </a:p>
        <a:p>
          <a:r>
            <a:rPr lang="en-US" sz="1100"/>
            <a:t>Relop:</a:t>
          </a:r>
        </a:p>
        <a:p>
          <a:r>
            <a:rPr lang="en-US" sz="1100"/>
            <a:t>	= |</a:t>
          </a:r>
        </a:p>
        <a:p>
          <a:r>
            <a:rPr lang="en-US" sz="1100"/>
            <a:t>	&lt; |</a:t>
          </a:r>
        </a:p>
        <a:p>
          <a:r>
            <a:rPr lang="en-US" sz="1100"/>
            <a:t>	&gt; |</a:t>
          </a:r>
        </a:p>
        <a:p>
          <a:r>
            <a:rPr lang="en-US" sz="1100"/>
            <a:t>	&lt;= |</a:t>
          </a:r>
        </a:p>
        <a:p>
          <a:r>
            <a:rPr lang="en-US" sz="1100"/>
            <a:t>	&gt;= |</a:t>
          </a:r>
        </a:p>
        <a:p>
          <a:r>
            <a:rPr lang="en-US" sz="1100"/>
            <a:t>	&lt;&gt;</a:t>
          </a:r>
        </a:p>
        <a:p>
          <a:endParaRPr lang="en-US" sz="1100"/>
        </a:p>
        <a:p>
          <a:r>
            <a:rPr lang="en-US" sz="1100"/>
            <a:t>Operand:</a:t>
          </a:r>
        </a:p>
        <a:p>
          <a:r>
            <a:rPr lang="en-US" sz="1100"/>
            <a:t>	NAME|</a:t>
          </a:r>
        </a:p>
        <a:p>
          <a:r>
            <a:rPr lang="en-US" sz="1100"/>
            <a:t>	DATE_CONSTANT|</a:t>
          </a:r>
        </a:p>
        <a:p>
          <a:r>
            <a:rPr lang="en-US" sz="1100"/>
            <a:t>	NUMBER_CONSTANT|</a:t>
          </a:r>
        </a:p>
        <a:p>
          <a:r>
            <a:rPr lang="en-US" sz="1100"/>
            <a:t>	INTEGER_CONSTANT|</a:t>
          </a:r>
        </a:p>
        <a:p>
          <a:r>
            <a:rPr lang="en-US" sz="1100"/>
            <a:t>	CHARACTER_CONSTANT</a:t>
          </a:r>
        </a:p>
        <a:p>
          <a:endParaRPr lang="en-US" sz="1100"/>
        </a:p>
        <a:p>
          <a:r>
            <a:rPr lang="en-US" sz="1100"/>
            <a:t>ConditionList:</a:t>
          </a:r>
        </a:p>
        <a:p>
          <a:r>
            <a:rPr lang="en-US" sz="1100"/>
            <a:t>	AND Condition |</a:t>
          </a:r>
        </a:p>
        <a:p>
          <a:r>
            <a:rPr lang="en-US" sz="1100"/>
            <a:t>	OR Condition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Update:</a:t>
          </a:r>
        </a:p>
        <a:p>
          <a:r>
            <a:rPr lang="en-US" sz="1100"/>
            <a:t>	UPDATE NAME SET SetList Where;</a:t>
          </a:r>
        </a:p>
        <a:p>
          <a:endParaRPr lang="en-US" sz="1100"/>
        </a:p>
        <a:p>
          <a:r>
            <a:rPr lang="en-US" sz="1100"/>
            <a:t>Expression:</a:t>
          </a:r>
        </a:p>
        <a:p>
          <a:r>
            <a:rPr lang="en-US" sz="1100"/>
            <a:t>	Operand /*May be changed later to support expressions*/</a:t>
          </a:r>
        </a:p>
        <a:p>
          <a:endParaRPr lang="en-US" sz="1100"/>
        </a:p>
        <a:p>
          <a:r>
            <a:rPr lang="en-US" sz="1100"/>
            <a:t>SetList:</a:t>
          </a:r>
        </a:p>
        <a:p>
          <a:r>
            <a:rPr lang="en-US" sz="1100"/>
            <a:t>	NAME = Expression NextSet</a:t>
          </a:r>
        </a:p>
        <a:p>
          <a:endParaRPr lang="en-US" sz="1100"/>
        </a:p>
        <a:p>
          <a:r>
            <a:rPr lang="en-US" sz="1100"/>
            <a:t>NextSet:</a:t>
          </a:r>
        </a:p>
        <a:p>
          <a:r>
            <a:rPr lang="en-US" sz="1100"/>
            <a:t>	, SetList |</a:t>
          </a:r>
        </a:p>
        <a:p>
          <a:r>
            <a:rPr lang="en-US" sz="1100"/>
            <a:t>	empty</a:t>
          </a:r>
        </a:p>
        <a:p>
          <a:endParaRPr lang="en-US" sz="1100"/>
        </a:p>
        <a:p>
          <a:r>
            <a:rPr lang="en-US" sz="1100"/>
            <a:t>wUpdate:</a:t>
          </a:r>
        </a:p>
        <a:p>
          <a:r>
            <a:rPr lang="en-US" sz="1100"/>
            <a:t>	WUPDATE NAME SET SetList Where;</a:t>
          </a:r>
        </a:p>
        <a:p>
          <a:endParaRPr lang="en-US" sz="1100"/>
        </a:p>
        <a:p>
          <a:r>
            <a:rPr lang="en-US" sz="1100"/>
            <a:t>Select:</a:t>
          </a:r>
        </a:p>
        <a:p>
          <a:r>
            <a:rPr lang="en-US" sz="1100"/>
            <a:t>	SELECT SelectParams FROM NAME Where;</a:t>
          </a:r>
        </a:p>
        <a:p>
          <a:endParaRPr lang="en-US" sz="1100"/>
        </a:p>
        <a:p>
          <a:r>
            <a:rPr lang="en-US" sz="1100"/>
            <a:t>wSelect:</a:t>
          </a:r>
        </a:p>
        <a:p>
          <a:r>
            <a:rPr lang="en-US" sz="1100"/>
            <a:t>	WSELECT SelectParams FROM NAME Where;</a:t>
          </a:r>
        </a:p>
        <a:p>
          <a:endParaRPr lang="en-US" sz="1100"/>
        </a:p>
        <a:p>
          <a:r>
            <a:rPr lang="en-US" sz="1100"/>
            <a:t>SelectParams:</a:t>
          </a:r>
        </a:p>
        <a:p>
          <a:r>
            <a:rPr lang="en-US" sz="1100"/>
            <a:t>	Fields | </a:t>
          </a:r>
        </a:p>
        <a:p>
          <a:r>
            <a:rPr lang="en-US" sz="1100"/>
            <a:t>	*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zoomScaleNormal="100" workbookViewId="0">
      <selection activeCell="O4" sqref="O4"/>
    </sheetView>
  </sheetViews>
  <sheetFormatPr defaultRowHeight="15" x14ac:dyDescent="0.25"/>
  <cols>
    <col min="1" max="1" width="13.5703125" style="1" customWidth="1"/>
    <col min="2" max="2" width="53.7109375" bestFit="1" customWidth="1"/>
    <col min="3" max="3" width="20.42578125" bestFit="1" customWidth="1"/>
    <col min="11" max="11" width="13.5703125" style="1" bestFit="1" customWidth="1"/>
    <col min="12" max="12" width="53.7109375" bestFit="1" customWidth="1"/>
  </cols>
  <sheetData>
    <row r="1" spans="1:12" ht="15.75" thickBot="1" x14ac:dyDescent="0.3">
      <c r="A1" s="11" t="s">
        <v>154</v>
      </c>
      <c r="B1" s="11"/>
      <c r="C1" s="11"/>
      <c r="D1" s="11"/>
      <c r="E1" s="11"/>
      <c r="F1" s="11"/>
      <c r="G1" s="11"/>
      <c r="H1" s="11"/>
      <c r="K1" s="16" t="s">
        <v>153</v>
      </c>
      <c r="L1" s="16"/>
    </row>
    <row r="2" spans="1:12" x14ac:dyDescent="0.25">
      <c r="K2" s="12" t="s">
        <v>0</v>
      </c>
      <c r="L2" s="13"/>
    </row>
    <row r="3" spans="1:12" x14ac:dyDescent="0.25">
      <c r="K3" s="12"/>
      <c r="L3" s="13" t="s">
        <v>98</v>
      </c>
    </row>
    <row r="4" spans="1:12" x14ac:dyDescent="0.25">
      <c r="K4" s="12"/>
      <c r="L4" s="13" t="s">
        <v>122</v>
      </c>
    </row>
    <row r="5" spans="1:12" x14ac:dyDescent="0.25">
      <c r="K5" s="12"/>
      <c r="L5" s="13" t="s">
        <v>1</v>
      </c>
    </row>
    <row r="6" spans="1:12" x14ac:dyDescent="0.25">
      <c r="K6" s="12"/>
      <c r="L6" s="13" t="s">
        <v>2</v>
      </c>
    </row>
    <row r="7" spans="1:12" x14ac:dyDescent="0.25">
      <c r="K7" s="12"/>
      <c r="L7" s="13" t="s">
        <v>3</v>
      </c>
    </row>
    <row r="8" spans="1:12" x14ac:dyDescent="0.25">
      <c r="K8" s="12"/>
      <c r="L8" s="13" t="s">
        <v>4</v>
      </c>
    </row>
    <row r="9" spans="1:12" x14ac:dyDescent="0.25">
      <c r="K9" s="12"/>
      <c r="L9" s="13" t="s">
        <v>5</v>
      </c>
    </row>
    <row r="10" spans="1:12" x14ac:dyDescent="0.25">
      <c r="K10" s="12"/>
      <c r="L10" s="13" t="s">
        <v>6</v>
      </c>
    </row>
    <row r="11" spans="1:12" x14ac:dyDescent="0.25">
      <c r="K11" s="12"/>
      <c r="L11" s="13" t="s">
        <v>7</v>
      </c>
    </row>
    <row r="12" spans="1:12" x14ac:dyDescent="0.25">
      <c r="K12" s="12"/>
      <c r="L12" s="13" t="s">
        <v>8</v>
      </c>
    </row>
    <row r="13" spans="1:12" x14ac:dyDescent="0.25">
      <c r="K13" s="12"/>
      <c r="L13" s="13"/>
    </row>
    <row r="14" spans="1:12" x14ac:dyDescent="0.25">
      <c r="K14" s="12" t="s">
        <v>92</v>
      </c>
      <c r="L14" s="13"/>
    </row>
    <row r="15" spans="1:12" x14ac:dyDescent="0.25">
      <c r="K15" s="12"/>
      <c r="L15" s="13" t="s">
        <v>93</v>
      </c>
    </row>
    <row r="16" spans="1:12" x14ac:dyDescent="0.25">
      <c r="K16" s="12"/>
      <c r="L16" s="13"/>
    </row>
    <row r="17" spans="11:12" x14ac:dyDescent="0.25">
      <c r="K17" s="12" t="s">
        <v>139</v>
      </c>
      <c r="L17" s="13"/>
    </row>
    <row r="18" spans="11:12" x14ac:dyDescent="0.25">
      <c r="K18" s="12"/>
      <c r="L18" s="13" t="s">
        <v>144</v>
      </c>
    </row>
    <row r="19" spans="11:12" x14ac:dyDescent="0.25">
      <c r="K19" s="12"/>
      <c r="L19" s="13" t="s">
        <v>95</v>
      </c>
    </row>
    <row r="20" spans="11:12" x14ac:dyDescent="0.25">
      <c r="K20" s="12"/>
      <c r="L20" s="13"/>
    </row>
    <row r="21" spans="11:12" x14ac:dyDescent="0.25">
      <c r="K21" s="12" t="s">
        <v>123</v>
      </c>
      <c r="L21" s="13"/>
    </row>
    <row r="22" spans="11:12" x14ac:dyDescent="0.25">
      <c r="K22" s="12"/>
      <c r="L22" s="13" t="s">
        <v>124</v>
      </c>
    </row>
    <row r="23" spans="11:12" x14ac:dyDescent="0.25">
      <c r="K23" s="12"/>
      <c r="L23" s="13"/>
    </row>
    <row r="24" spans="11:12" x14ac:dyDescent="0.25">
      <c r="K24" s="12" t="s">
        <v>125</v>
      </c>
      <c r="L24" s="13"/>
    </row>
    <row r="25" spans="11:12" x14ac:dyDescent="0.25">
      <c r="K25" s="12"/>
      <c r="L25" s="13" t="s">
        <v>144</v>
      </c>
    </row>
    <row r="26" spans="11:12" x14ac:dyDescent="0.25">
      <c r="K26" s="12"/>
      <c r="L26" s="13" t="s">
        <v>126</v>
      </c>
    </row>
    <row r="27" spans="11:12" x14ac:dyDescent="0.25">
      <c r="K27" s="12"/>
      <c r="L27" s="13"/>
    </row>
    <row r="28" spans="11:12" x14ac:dyDescent="0.25">
      <c r="K28" s="12" t="s">
        <v>143</v>
      </c>
      <c r="L28" s="13"/>
    </row>
    <row r="29" spans="11:12" x14ac:dyDescent="0.25">
      <c r="K29" s="12"/>
      <c r="L29" s="13" t="s">
        <v>96</v>
      </c>
    </row>
    <row r="30" spans="11:12" x14ac:dyDescent="0.25">
      <c r="K30" s="12"/>
      <c r="L30" s="13"/>
    </row>
    <row r="31" spans="11:12" x14ac:dyDescent="0.25">
      <c r="K31" s="12" t="s">
        <v>9</v>
      </c>
      <c r="L31" s="13"/>
    </row>
    <row r="32" spans="11:12" x14ac:dyDescent="0.25">
      <c r="K32" s="12"/>
      <c r="L32" s="13" t="s">
        <v>10</v>
      </c>
    </row>
    <row r="33" spans="11:12" x14ac:dyDescent="0.25">
      <c r="K33" s="12"/>
      <c r="L33" s="13" t="s">
        <v>11</v>
      </c>
    </row>
    <row r="34" spans="11:12" x14ac:dyDescent="0.25">
      <c r="K34" s="12"/>
      <c r="L34" s="13"/>
    </row>
    <row r="35" spans="11:12" x14ac:dyDescent="0.25">
      <c r="K35" s="12" t="s">
        <v>12</v>
      </c>
      <c r="L35" s="13"/>
    </row>
    <row r="36" spans="11:12" x14ac:dyDescent="0.25">
      <c r="K36" s="12"/>
      <c r="L36" s="13" t="s">
        <v>13</v>
      </c>
    </row>
    <row r="37" spans="11:12" x14ac:dyDescent="0.25">
      <c r="K37" s="12"/>
      <c r="L37" s="13"/>
    </row>
    <row r="38" spans="11:12" x14ac:dyDescent="0.25">
      <c r="K38" s="12" t="s">
        <v>14</v>
      </c>
      <c r="L38" s="13"/>
    </row>
    <row r="39" spans="11:12" x14ac:dyDescent="0.25">
      <c r="K39" s="12"/>
      <c r="L39" s="13" t="s">
        <v>97</v>
      </c>
    </row>
    <row r="40" spans="11:12" x14ac:dyDescent="0.25">
      <c r="K40" s="12"/>
      <c r="L40" s="13"/>
    </row>
    <row r="41" spans="11:12" x14ac:dyDescent="0.25">
      <c r="K41" s="12" t="s">
        <v>15</v>
      </c>
      <c r="L41" s="13"/>
    </row>
    <row r="42" spans="11:12" x14ac:dyDescent="0.25">
      <c r="K42" s="12"/>
      <c r="L42" s="13" t="s">
        <v>16</v>
      </c>
    </row>
    <row r="43" spans="11:12" x14ac:dyDescent="0.25">
      <c r="K43" s="12"/>
      <c r="L43" s="13" t="s">
        <v>17</v>
      </c>
    </row>
    <row r="44" spans="11:12" x14ac:dyDescent="0.25">
      <c r="K44" s="12"/>
      <c r="L44" s="13"/>
    </row>
    <row r="45" spans="11:12" x14ac:dyDescent="0.25">
      <c r="K45" s="12" t="s">
        <v>18</v>
      </c>
      <c r="L45" s="13"/>
    </row>
    <row r="46" spans="11:12" x14ac:dyDescent="0.25">
      <c r="K46" s="12"/>
      <c r="L46" s="13" t="s">
        <v>19</v>
      </c>
    </row>
    <row r="47" spans="11:12" x14ac:dyDescent="0.25">
      <c r="K47" s="12"/>
      <c r="L47" s="13"/>
    </row>
    <row r="48" spans="11:12" x14ac:dyDescent="0.25">
      <c r="K48" s="12" t="s">
        <v>20</v>
      </c>
      <c r="L48" s="13"/>
    </row>
    <row r="49" spans="11:12" x14ac:dyDescent="0.25">
      <c r="K49" s="12"/>
      <c r="L49" s="13" t="s">
        <v>21</v>
      </c>
    </row>
    <row r="50" spans="11:12" x14ac:dyDescent="0.25">
      <c r="K50" s="12"/>
      <c r="L50" s="13"/>
    </row>
    <row r="51" spans="11:12" x14ac:dyDescent="0.25">
      <c r="K51" s="12" t="s">
        <v>22</v>
      </c>
      <c r="L51" s="13"/>
    </row>
    <row r="52" spans="11:12" x14ac:dyDescent="0.25">
      <c r="K52" s="12"/>
      <c r="L52" s="13" t="s">
        <v>23</v>
      </c>
    </row>
    <row r="53" spans="11:12" x14ac:dyDescent="0.25">
      <c r="K53" s="12"/>
      <c r="L53" s="13"/>
    </row>
    <row r="54" spans="11:12" x14ac:dyDescent="0.25">
      <c r="K54" s="12" t="s">
        <v>24</v>
      </c>
      <c r="L54" s="13"/>
    </row>
    <row r="55" spans="11:12" x14ac:dyDescent="0.25">
      <c r="K55" s="12"/>
      <c r="L55" s="13" t="s">
        <v>25</v>
      </c>
    </row>
    <row r="56" spans="11:12" x14ac:dyDescent="0.25">
      <c r="K56" s="12"/>
      <c r="L56" s="13"/>
    </row>
    <row r="57" spans="11:12" x14ac:dyDescent="0.25">
      <c r="K57" s="12" t="s">
        <v>26</v>
      </c>
      <c r="L57" s="13"/>
    </row>
    <row r="58" spans="11:12" x14ac:dyDescent="0.25">
      <c r="K58" s="12"/>
      <c r="L58" s="13" t="s">
        <v>27</v>
      </c>
    </row>
    <row r="59" spans="11:12" x14ac:dyDescent="0.25">
      <c r="K59" s="12"/>
      <c r="L59" s="13" t="s">
        <v>17</v>
      </c>
    </row>
    <row r="60" spans="11:12" x14ac:dyDescent="0.25">
      <c r="K60" s="12"/>
      <c r="L60" s="13"/>
    </row>
    <row r="61" spans="11:12" x14ac:dyDescent="0.25">
      <c r="K61" s="12" t="s">
        <v>28</v>
      </c>
      <c r="L61" s="13"/>
    </row>
    <row r="62" spans="11:12" x14ac:dyDescent="0.25">
      <c r="K62" s="12"/>
      <c r="L62" s="13" t="s">
        <v>29</v>
      </c>
    </row>
    <row r="63" spans="11:12" x14ac:dyDescent="0.25">
      <c r="K63" s="12"/>
      <c r="L63" s="13"/>
    </row>
    <row r="64" spans="11:12" x14ac:dyDescent="0.25">
      <c r="K64" s="12" t="s">
        <v>30</v>
      </c>
      <c r="L64" s="13"/>
    </row>
    <row r="65" spans="11:12" x14ac:dyDescent="0.25">
      <c r="K65" s="12"/>
      <c r="L65" s="13" t="s">
        <v>31</v>
      </c>
    </row>
    <row r="66" spans="11:12" x14ac:dyDescent="0.25">
      <c r="K66" s="12"/>
      <c r="L66" s="13" t="s">
        <v>17</v>
      </c>
    </row>
    <row r="67" spans="11:12" x14ac:dyDescent="0.25">
      <c r="K67" s="12"/>
      <c r="L67" s="13"/>
    </row>
    <row r="68" spans="11:12" x14ac:dyDescent="0.25">
      <c r="K68" s="12" t="s">
        <v>32</v>
      </c>
      <c r="L68" s="13"/>
    </row>
    <row r="69" spans="11:12" x14ac:dyDescent="0.25">
      <c r="K69" s="12"/>
      <c r="L69" s="13" t="s">
        <v>33</v>
      </c>
    </row>
    <row r="70" spans="11:12" x14ac:dyDescent="0.25">
      <c r="K70" s="12"/>
      <c r="L70" s="13" t="s">
        <v>34</v>
      </c>
    </row>
    <row r="71" spans="11:12" x14ac:dyDescent="0.25">
      <c r="K71" s="12"/>
      <c r="L71" s="13"/>
    </row>
    <row r="72" spans="11:12" x14ac:dyDescent="0.25">
      <c r="K72" s="12" t="s">
        <v>35</v>
      </c>
      <c r="L72" s="13"/>
    </row>
    <row r="73" spans="11:12" x14ac:dyDescent="0.25">
      <c r="K73" s="12"/>
      <c r="L73" s="13" t="s">
        <v>36</v>
      </c>
    </row>
    <row r="74" spans="11:12" x14ac:dyDescent="0.25">
      <c r="K74" s="12"/>
      <c r="L74" s="13" t="s">
        <v>17</v>
      </c>
    </row>
    <row r="75" spans="11:12" x14ac:dyDescent="0.25">
      <c r="K75" s="12"/>
      <c r="L75" s="13"/>
    </row>
    <row r="76" spans="11:12" x14ac:dyDescent="0.25">
      <c r="K76" s="12" t="s">
        <v>37</v>
      </c>
      <c r="L76" s="13"/>
    </row>
    <row r="77" spans="11:12" x14ac:dyDescent="0.25">
      <c r="K77" s="12"/>
      <c r="L77" s="13" t="s">
        <v>127</v>
      </c>
    </row>
    <row r="78" spans="11:12" x14ac:dyDescent="0.25">
      <c r="K78" s="12"/>
      <c r="L78" s="13"/>
    </row>
    <row r="79" spans="11:12" x14ac:dyDescent="0.25">
      <c r="K79" s="12" t="s">
        <v>38</v>
      </c>
      <c r="L79" s="13"/>
    </row>
    <row r="80" spans="11:12" x14ac:dyDescent="0.25">
      <c r="K80" s="12"/>
      <c r="L80" s="13" t="s">
        <v>39</v>
      </c>
    </row>
    <row r="81" spans="11:12" x14ac:dyDescent="0.25">
      <c r="K81" s="12"/>
      <c r="L81" s="13"/>
    </row>
    <row r="82" spans="11:12" x14ac:dyDescent="0.25">
      <c r="K82" s="12" t="s">
        <v>40</v>
      </c>
      <c r="L82" s="13"/>
    </row>
    <row r="83" spans="11:12" x14ac:dyDescent="0.25">
      <c r="K83" s="12"/>
      <c r="L83" s="13" t="s">
        <v>41</v>
      </c>
    </row>
    <row r="84" spans="11:12" x14ac:dyDescent="0.25">
      <c r="K84" s="12"/>
      <c r="L84" s="13" t="s">
        <v>17</v>
      </c>
    </row>
    <row r="85" spans="11:12" x14ac:dyDescent="0.25">
      <c r="K85" s="12"/>
      <c r="L85" s="13"/>
    </row>
    <row r="86" spans="11:12" x14ac:dyDescent="0.25">
      <c r="K86" s="12" t="s">
        <v>42</v>
      </c>
      <c r="L86" s="13"/>
    </row>
    <row r="87" spans="11:12" x14ac:dyDescent="0.25">
      <c r="K87" s="12"/>
      <c r="L87" s="13" t="s">
        <v>43</v>
      </c>
    </row>
    <row r="88" spans="11:12" x14ac:dyDescent="0.25">
      <c r="K88" s="12"/>
      <c r="L88" s="13"/>
    </row>
    <row r="89" spans="11:12" x14ac:dyDescent="0.25">
      <c r="K89" s="12" t="s">
        <v>44</v>
      </c>
      <c r="L89" s="13"/>
    </row>
    <row r="90" spans="11:12" x14ac:dyDescent="0.25">
      <c r="K90" s="12"/>
      <c r="L90" s="13" t="s">
        <v>45</v>
      </c>
    </row>
    <row r="91" spans="11:12" x14ac:dyDescent="0.25">
      <c r="K91" s="12"/>
      <c r="L91" s="13" t="s">
        <v>17</v>
      </c>
    </row>
    <row r="92" spans="11:12" x14ac:dyDescent="0.25">
      <c r="K92" s="12"/>
      <c r="L92" s="13"/>
    </row>
    <row r="93" spans="11:12" x14ac:dyDescent="0.25">
      <c r="K93" s="12" t="s">
        <v>46</v>
      </c>
      <c r="L93" s="13"/>
    </row>
    <row r="94" spans="11:12" x14ac:dyDescent="0.25">
      <c r="K94" s="12"/>
      <c r="L94" s="13" t="s">
        <v>47</v>
      </c>
    </row>
    <row r="95" spans="11:12" x14ac:dyDescent="0.25">
      <c r="K95" s="12"/>
      <c r="L95" s="13"/>
    </row>
    <row r="96" spans="11:12" x14ac:dyDescent="0.25">
      <c r="K96" s="12" t="s">
        <v>48</v>
      </c>
      <c r="L96" s="13"/>
    </row>
    <row r="97" spans="11:12" x14ac:dyDescent="0.25">
      <c r="K97" s="12"/>
      <c r="L97" s="13" t="s">
        <v>145</v>
      </c>
    </row>
    <row r="98" spans="11:12" x14ac:dyDescent="0.25">
      <c r="K98" s="12"/>
      <c r="L98" s="13" t="s">
        <v>146</v>
      </c>
    </row>
    <row r="99" spans="11:12" x14ac:dyDescent="0.25">
      <c r="K99" s="12"/>
      <c r="L99" s="13" t="s">
        <v>147</v>
      </c>
    </row>
    <row r="100" spans="11:12" x14ac:dyDescent="0.25">
      <c r="K100" s="12"/>
      <c r="L100" s="13" t="s">
        <v>148</v>
      </c>
    </row>
    <row r="101" spans="11:12" x14ac:dyDescent="0.25">
      <c r="K101" s="12"/>
      <c r="L101" s="13"/>
    </row>
    <row r="102" spans="11:12" x14ac:dyDescent="0.25">
      <c r="K102" s="12" t="s">
        <v>49</v>
      </c>
      <c r="L102" s="13"/>
    </row>
    <row r="103" spans="11:12" x14ac:dyDescent="0.25">
      <c r="K103" s="12"/>
      <c r="L103" s="13" t="s">
        <v>50</v>
      </c>
    </row>
    <row r="104" spans="11:12" x14ac:dyDescent="0.25">
      <c r="K104" s="12"/>
      <c r="L104" s="13" t="s">
        <v>17</v>
      </c>
    </row>
    <row r="105" spans="11:12" x14ac:dyDescent="0.25">
      <c r="K105" s="12"/>
      <c r="L105" s="13"/>
    </row>
    <row r="106" spans="11:12" x14ac:dyDescent="0.25">
      <c r="K106" s="12" t="s">
        <v>51</v>
      </c>
      <c r="L106" s="13"/>
    </row>
    <row r="107" spans="11:12" x14ac:dyDescent="0.25">
      <c r="K107" s="12"/>
      <c r="L107" s="13" t="s">
        <v>52</v>
      </c>
    </row>
    <row r="108" spans="11:12" x14ac:dyDescent="0.25">
      <c r="K108" s="12"/>
      <c r="L108" s="13"/>
    </row>
    <row r="109" spans="11:12" x14ac:dyDescent="0.25">
      <c r="K109" s="12" t="s">
        <v>53</v>
      </c>
      <c r="L109" s="13"/>
    </row>
    <row r="110" spans="11:12" x14ac:dyDescent="0.25">
      <c r="K110" s="12"/>
      <c r="L110" s="13" t="s">
        <v>54</v>
      </c>
    </row>
    <row r="111" spans="11:12" x14ac:dyDescent="0.25">
      <c r="K111" s="12"/>
      <c r="L111" s="13" t="s">
        <v>17</v>
      </c>
    </row>
    <row r="112" spans="11:12" x14ac:dyDescent="0.25">
      <c r="K112" s="12"/>
      <c r="L112" s="13"/>
    </row>
    <row r="113" spans="11:12" x14ac:dyDescent="0.25">
      <c r="K113" s="12" t="s">
        <v>55</v>
      </c>
      <c r="L113" s="13"/>
    </row>
    <row r="114" spans="11:12" x14ac:dyDescent="0.25">
      <c r="K114" s="12"/>
      <c r="L114" s="13" t="s">
        <v>56</v>
      </c>
    </row>
    <row r="115" spans="11:12" x14ac:dyDescent="0.25">
      <c r="K115" s="12"/>
      <c r="L115" s="13"/>
    </row>
    <row r="116" spans="11:12" x14ac:dyDescent="0.25">
      <c r="K116" s="12" t="s">
        <v>57</v>
      </c>
      <c r="L116" s="13"/>
    </row>
    <row r="117" spans="11:12" x14ac:dyDescent="0.25">
      <c r="K117" s="12"/>
      <c r="L117" s="13" t="s">
        <v>58</v>
      </c>
    </row>
    <row r="118" spans="11:12" x14ac:dyDescent="0.25">
      <c r="K118" s="12"/>
      <c r="L118" s="13" t="s">
        <v>59</v>
      </c>
    </row>
    <row r="119" spans="11:12" x14ac:dyDescent="0.25">
      <c r="K119" s="12"/>
      <c r="L119" s="13" t="s">
        <v>60</v>
      </c>
    </row>
    <row r="120" spans="11:12" x14ac:dyDescent="0.25">
      <c r="K120" s="12"/>
      <c r="L120" s="13" t="s">
        <v>61</v>
      </c>
    </row>
    <row r="121" spans="11:12" x14ac:dyDescent="0.25">
      <c r="K121" s="12"/>
      <c r="L121" s="13" t="s">
        <v>62</v>
      </c>
    </row>
    <row r="122" spans="11:12" x14ac:dyDescent="0.25">
      <c r="K122" s="12"/>
      <c r="L122" s="13" t="s">
        <v>63</v>
      </c>
    </row>
    <row r="123" spans="11:12" x14ac:dyDescent="0.25">
      <c r="K123" s="12"/>
      <c r="L123" s="13"/>
    </row>
    <row r="124" spans="11:12" x14ac:dyDescent="0.25">
      <c r="K124" s="12" t="s">
        <v>64</v>
      </c>
      <c r="L124" s="13"/>
    </row>
    <row r="125" spans="11:12" x14ac:dyDescent="0.25">
      <c r="K125" s="12"/>
      <c r="L125" s="13" t="s">
        <v>65</v>
      </c>
    </row>
    <row r="126" spans="11:12" x14ac:dyDescent="0.25">
      <c r="K126" s="12"/>
      <c r="L126" s="13" t="s">
        <v>149</v>
      </c>
    </row>
    <row r="127" spans="11:12" x14ac:dyDescent="0.25">
      <c r="K127" s="12"/>
      <c r="L127" s="13" t="s">
        <v>150</v>
      </c>
    </row>
    <row r="128" spans="11:12" x14ac:dyDescent="0.25">
      <c r="K128" s="12"/>
      <c r="L128" s="13" t="s">
        <v>151</v>
      </c>
    </row>
    <row r="129" spans="11:12" x14ac:dyDescent="0.25">
      <c r="K129" s="12"/>
      <c r="L129" s="13" t="s">
        <v>152</v>
      </c>
    </row>
    <row r="130" spans="11:12" x14ac:dyDescent="0.25">
      <c r="K130" s="12"/>
      <c r="L130" s="13"/>
    </row>
    <row r="131" spans="11:12" x14ac:dyDescent="0.25">
      <c r="K131" s="12" t="s">
        <v>66</v>
      </c>
      <c r="L131" s="13"/>
    </row>
    <row r="132" spans="11:12" x14ac:dyDescent="0.25">
      <c r="K132" s="12"/>
      <c r="L132" s="13" t="s">
        <v>67</v>
      </c>
    </row>
    <row r="133" spans="11:12" x14ac:dyDescent="0.25">
      <c r="K133" s="12"/>
      <c r="L133" s="13" t="s">
        <v>68</v>
      </c>
    </row>
    <row r="134" spans="11:12" x14ac:dyDescent="0.25">
      <c r="K134" s="12"/>
      <c r="L134" s="13" t="s">
        <v>17</v>
      </c>
    </row>
    <row r="135" spans="11:12" x14ac:dyDescent="0.25">
      <c r="K135" s="12"/>
      <c r="L135" s="13"/>
    </row>
    <row r="136" spans="11:12" x14ac:dyDescent="0.25">
      <c r="K136" s="12" t="s">
        <v>69</v>
      </c>
      <c r="L136" s="13"/>
    </row>
    <row r="137" spans="11:12" x14ac:dyDescent="0.25">
      <c r="K137" s="12"/>
      <c r="L137" s="13" t="s">
        <v>70</v>
      </c>
    </row>
    <row r="138" spans="11:12" x14ac:dyDescent="0.25">
      <c r="K138" s="12"/>
      <c r="L138" s="13"/>
    </row>
    <row r="139" spans="11:12" x14ac:dyDescent="0.25">
      <c r="K139" s="12" t="s">
        <v>71</v>
      </c>
      <c r="L139" s="13"/>
    </row>
    <row r="140" spans="11:12" x14ac:dyDescent="0.25">
      <c r="K140" s="12"/>
      <c r="L140" s="13" t="s">
        <v>72</v>
      </c>
    </row>
    <row r="141" spans="11:12" x14ac:dyDescent="0.25">
      <c r="K141" s="12"/>
      <c r="L141" s="13"/>
    </row>
    <row r="142" spans="11:12" x14ac:dyDescent="0.25">
      <c r="K142" s="12" t="s">
        <v>73</v>
      </c>
      <c r="L142" s="13"/>
    </row>
    <row r="143" spans="11:12" x14ac:dyDescent="0.25">
      <c r="K143" s="12"/>
      <c r="L143" s="13" t="s">
        <v>74</v>
      </c>
    </row>
    <row r="144" spans="11:12" x14ac:dyDescent="0.25">
      <c r="K144" s="12"/>
      <c r="L144" s="13"/>
    </row>
    <row r="145" spans="11:12" x14ac:dyDescent="0.25">
      <c r="K145" s="12" t="s">
        <v>75</v>
      </c>
      <c r="L145" s="13"/>
    </row>
    <row r="146" spans="11:12" x14ac:dyDescent="0.25">
      <c r="K146" s="12"/>
      <c r="L146" s="13" t="s">
        <v>76</v>
      </c>
    </row>
    <row r="147" spans="11:12" x14ac:dyDescent="0.25">
      <c r="K147" s="12"/>
      <c r="L147" s="13" t="s">
        <v>17</v>
      </c>
    </row>
    <row r="148" spans="11:12" x14ac:dyDescent="0.25">
      <c r="K148" s="12"/>
      <c r="L148" s="13"/>
    </row>
    <row r="149" spans="11:12" x14ac:dyDescent="0.25">
      <c r="K149" s="12" t="s">
        <v>77</v>
      </c>
      <c r="L149" s="13"/>
    </row>
    <row r="150" spans="11:12" x14ac:dyDescent="0.25">
      <c r="K150" s="12"/>
      <c r="L150" s="13" t="s">
        <v>78</v>
      </c>
    </row>
    <row r="151" spans="11:12" x14ac:dyDescent="0.25">
      <c r="K151" s="12"/>
      <c r="L151" s="13"/>
    </row>
    <row r="152" spans="11:12" x14ac:dyDescent="0.25">
      <c r="K152" s="12" t="s">
        <v>79</v>
      </c>
      <c r="L152" s="13"/>
    </row>
    <row r="153" spans="11:12" x14ac:dyDescent="0.25">
      <c r="K153" s="12"/>
      <c r="L153" s="13" t="s">
        <v>80</v>
      </c>
    </row>
    <row r="154" spans="11:12" x14ac:dyDescent="0.25">
      <c r="K154" s="12"/>
      <c r="L154" s="13"/>
    </row>
    <row r="155" spans="11:12" x14ac:dyDescent="0.25">
      <c r="K155" s="12" t="s">
        <v>81</v>
      </c>
      <c r="L155" s="13"/>
    </row>
    <row r="156" spans="11:12" x14ac:dyDescent="0.25">
      <c r="K156" s="12"/>
      <c r="L156" s="13" t="s">
        <v>82</v>
      </c>
    </row>
    <row r="157" spans="11:12" x14ac:dyDescent="0.25">
      <c r="K157" s="12"/>
      <c r="L157" s="13"/>
    </row>
    <row r="158" spans="11:12" x14ac:dyDescent="0.25">
      <c r="K158" s="12" t="s">
        <v>83</v>
      </c>
      <c r="L158" s="13"/>
    </row>
    <row r="159" spans="11:12" x14ac:dyDescent="0.25">
      <c r="K159" s="12"/>
      <c r="L159" s="13" t="s">
        <v>84</v>
      </c>
    </row>
    <row r="160" spans="11:12" ht="15.75" thickBot="1" x14ac:dyDescent="0.3">
      <c r="K160" s="14"/>
      <c r="L160" s="15" t="s">
        <v>85</v>
      </c>
    </row>
  </sheetData>
  <mergeCells count="2">
    <mergeCell ref="A1:H1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5" x14ac:dyDescent="0.25"/>
  <cols>
    <col min="1" max="1" width="10.5703125" style="9" bestFit="1" customWidth="1"/>
    <col min="2" max="2" width="15.7109375" style="1" bestFit="1" customWidth="1"/>
    <col min="3" max="3" width="68.28515625" style="5" bestFit="1" customWidth="1"/>
  </cols>
  <sheetData>
    <row r="1" spans="1:3" ht="15.75" thickBot="1" x14ac:dyDescent="0.3">
      <c r="A1" s="10" t="s">
        <v>121</v>
      </c>
      <c r="B1" s="3" t="s">
        <v>86</v>
      </c>
      <c r="C1" s="4" t="s">
        <v>87</v>
      </c>
    </row>
    <row r="2" spans="1:3" x14ac:dyDescent="0.25">
      <c r="A2" s="9" t="str">
        <f>TEXT("0","00")</f>
        <v>00</v>
      </c>
      <c r="B2" s="2" t="s">
        <v>0</v>
      </c>
    </row>
    <row r="3" spans="1:3" x14ac:dyDescent="0.25">
      <c r="A3" s="9" t="str">
        <f>TEXT("1","00")</f>
        <v>01</v>
      </c>
      <c r="B3" s="2" t="s">
        <v>99</v>
      </c>
      <c r="C3" s="5" t="s">
        <v>89</v>
      </c>
    </row>
    <row r="4" spans="1:3" x14ac:dyDescent="0.25">
      <c r="A4" s="9" t="str">
        <f>TEXT("2","00")</f>
        <v>02</v>
      </c>
      <c r="B4" s="2" t="s">
        <v>94</v>
      </c>
      <c r="C4" s="5" t="s">
        <v>108</v>
      </c>
    </row>
    <row r="5" spans="1:3" x14ac:dyDescent="0.25">
      <c r="A5" s="9" t="str">
        <f>TEXT("3","00")</f>
        <v>03</v>
      </c>
      <c r="B5" s="2" t="s">
        <v>118</v>
      </c>
      <c r="C5" s="5" t="s">
        <v>90</v>
      </c>
    </row>
    <row r="6" spans="1:3" x14ac:dyDescent="0.25">
      <c r="A6" s="9" t="str">
        <f>TEXT("4","00")</f>
        <v>04</v>
      </c>
      <c r="B6" s="2" t="s">
        <v>119</v>
      </c>
      <c r="C6" s="5" t="s">
        <v>108</v>
      </c>
    </row>
    <row r="7" spans="1:3" x14ac:dyDescent="0.25">
      <c r="A7" s="9" t="str">
        <f>TEXT("5","00")</f>
        <v>05</v>
      </c>
      <c r="B7" s="2" t="s">
        <v>143</v>
      </c>
      <c r="C7" s="5" t="s">
        <v>105</v>
      </c>
    </row>
    <row r="8" spans="1:3" x14ac:dyDescent="0.25">
      <c r="A8" s="9" t="str">
        <f>TEXT("6","00")</f>
        <v>06</v>
      </c>
      <c r="B8" s="2" t="s">
        <v>9</v>
      </c>
      <c r="C8" s="5" t="s">
        <v>107</v>
      </c>
    </row>
    <row r="9" spans="1:3" x14ac:dyDescent="0.25">
      <c r="A9" s="9" t="str">
        <f>TEXT("7","00")</f>
        <v>07</v>
      </c>
      <c r="B9" s="2" t="s">
        <v>12</v>
      </c>
      <c r="C9" s="5" t="s">
        <v>91</v>
      </c>
    </row>
    <row r="10" spans="1:3" x14ac:dyDescent="0.25">
      <c r="A10" s="9" t="str">
        <f>TEXT("8","00")</f>
        <v>08</v>
      </c>
      <c r="B10" s="2" t="s">
        <v>14</v>
      </c>
      <c r="C10" s="5" t="s">
        <v>106</v>
      </c>
    </row>
    <row r="11" spans="1:3" x14ac:dyDescent="0.25">
      <c r="A11" s="9" t="str">
        <f>TEXT("9","00")</f>
        <v>09</v>
      </c>
      <c r="B11" s="2" t="s">
        <v>15</v>
      </c>
      <c r="C11" s="6" t="s">
        <v>109</v>
      </c>
    </row>
    <row r="12" spans="1:3" x14ac:dyDescent="0.25">
      <c r="A12" s="9">
        <v>10</v>
      </c>
      <c r="B12" s="2" t="s">
        <v>18</v>
      </c>
      <c r="C12" s="5" t="s">
        <v>110</v>
      </c>
    </row>
    <row r="13" spans="1:3" x14ac:dyDescent="0.25">
      <c r="A13" s="9">
        <v>11</v>
      </c>
      <c r="B13" s="2" t="s">
        <v>20</v>
      </c>
      <c r="C13" s="5" t="s">
        <v>111</v>
      </c>
    </row>
    <row r="14" spans="1:3" x14ac:dyDescent="0.25">
      <c r="A14" s="9">
        <v>12</v>
      </c>
      <c r="B14" s="2" t="s">
        <v>22</v>
      </c>
      <c r="C14" s="5" t="s">
        <v>112</v>
      </c>
    </row>
    <row r="15" spans="1:3" x14ac:dyDescent="0.25">
      <c r="A15" s="9">
        <v>13</v>
      </c>
      <c r="B15" s="2" t="s">
        <v>24</v>
      </c>
      <c r="C15" s="5" t="s">
        <v>113</v>
      </c>
    </row>
    <row r="16" spans="1:3" x14ac:dyDescent="0.25">
      <c r="A16" s="9">
        <v>14</v>
      </c>
      <c r="B16" s="2" t="s">
        <v>26</v>
      </c>
      <c r="C16" s="5" t="s">
        <v>115</v>
      </c>
    </row>
    <row r="17" spans="1:3" x14ac:dyDescent="0.25">
      <c r="A17" s="9">
        <v>15</v>
      </c>
      <c r="B17" s="2" t="s">
        <v>28</v>
      </c>
      <c r="C17" s="5" t="s">
        <v>114</v>
      </c>
    </row>
    <row r="18" spans="1:3" x14ac:dyDescent="0.25">
      <c r="A18" s="9">
        <v>16</v>
      </c>
      <c r="B18" s="2" t="s">
        <v>30</v>
      </c>
      <c r="C18" s="5" t="s">
        <v>115</v>
      </c>
    </row>
    <row r="19" spans="1:3" x14ac:dyDescent="0.25">
      <c r="A19" s="9">
        <v>17</v>
      </c>
      <c r="B19" s="2" t="s">
        <v>32</v>
      </c>
      <c r="C19" s="5" t="s">
        <v>116</v>
      </c>
    </row>
    <row r="20" spans="1:3" x14ac:dyDescent="0.25">
      <c r="A20" s="9">
        <v>18</v>
      </c>
      <c r="B20" s="2" t="s">
        <v>35</v>
      </c>
      <c r="C20" s="5" t="s">
        <v>117</v>
      </c>
    </row>
    <row r="21" spans="1:3" x14ac:dyDescent="0.25">
      <c r="A21" s="9">
        <v>19</v>
      </c>
      <c r="B21" s="2" t="s">
        <v>37</v>
      </c>
      <c r="C21" s="5" t="s">
        <v>106</v>
      </c>
    </row>
    <row r="22" spans="1:3" x14ac:dyDescent="0.25">
      <c r="A22" s="9">
        <v>20</v>
      </c>
      <c r="B22" s="2" t="s">
        <v>38</v>
      </c>
      <c r="C22" s="5" t="s">
        <v>100</v>
      </c>
    </row>
    <row r="23" spans="1:3" x14ac:dyDescent="0.25">
      <c r="A23" s="9">
        <v>21</v>
      </c>
      <c r="B23" s="2" t="s">
        <v>40</v>
      </c>
      <c r="C23" s="5" t="s">
        <v>115</v>
      </c>
    </row>
    <row r="24" spans="1:3" x14ac:dyDescent="0.25">
      <c r="A24" s="9">
        <v>22</v>
      </c>
      <c r="B24" s="2" t="s">
        <v>42</v>
      </c>
      <c r="C24" s="5" t="s">
        <v>110</v>
      </c>
    </row>
    <row r="25" spans="1:3" x14ac:dyDescent="0.25">
      <c r="A25" s="9">
        <v>23</v>
      </c>
      <c r="B25" s="2" t="s">
        <v>44</v>
      </c>
      <c r="C25" s="5" t="s">
        <v>120</v>
      </c>
    </row>
    <row r="26" spans="1:3" x14ac:dyDescent="0.25">
      <c r="A26" s="9">
        <v>24</v>
      </c>
      <c r="B26" s="2" t="s">
        <v>46</v>
      </c>
      <c r="C26" s="5" t="s">
        <v>141</v>
      </c>
    </row>
    <row r="27" spans="1:3" x14ac:dyDescent="0.25">
      <c r="A27" s="9">
        <v>25</v>
      </c>
      <c r="B27" s="2" t="s">
        <v>48</v>
      </c>
      <c r="C27" s="5" t="s">
        <v>141</v>
      </c>
    </row>
    <row r="28" spans="1:3" x14ac:dyDescent="0.25">
      <c r="A28" s="9">
        <v>26</v>
      </c>
      <c r="B28" s="2" t="s">
        <v>49</v>
      </c>
      <c r="C28" s="5" t="s">
        <v>120</v>
      </c>
    </row>
    <row r="29" spans="1:3" x14ac:dyDescent="0.25">
      <c r="A29" s="9">
        <v>27</v>
      </c>
      <c r="B29" s="2" t="s">
        <v>51</v>
      </c>
      <c r="C29" s="5" t="s">
        <v>101</v>
      </c>
    </row>
    <row r="30" spans="1:3" x14ac:dyDescent="0.25">
      <c r="A30" s="9">
        <v>28</v>
      </c>
      <c r="B30" s="2" t="s">
        <v>53</v>
      </c>
      <c r="C30" s="5" t="s">
        <v>129</v>
      </c>
    </row>
    <row r="31" spans="1:3" x14ac:dyDescent="0.25">
      <c r="A31" s="9">
        <v>29</v>
      </c>
      <c r="B31" s="2" t="s">
        <v>55</v>
      </c>
      <c r="C31" s="5" t="s">
        <v>110</v>
      </c>
    </row>
    <row r="32" spans="1:3" x14ac:dyDescent="0.25">
      <c r="A32" s="9">
        <v>30</v>
      </c>
      <c r="B32" s="2" t="s">
        <v>57</v>
      </c>
      <c r="C32" s="5" t="str">
        <f>CONCATENATE("'='  '&gt;'  '&lt;'  '&lt;='  '&gt;='  '&lt;&gt;'")</f>
        <v>'='  '&gt;'  '&lt;'  '&lt;='  '&gt;='  '&lt;&gt;'</v>
      </c>
    </row>
    <row r="33" spans="1:3" x14ac:dyDescent="0.25">
      <c r="A33" s="9">
        <v>31</v>
      </c>
      <c r="B33" s="2" t="s">
        <v>64</v>
      </c>
      <c r="C33" s="5" t="s">
        <v>140</v>
      </c>
    </row>
    <row r="34" spans="1:3" x14ac:dyDescent="0.25">
      <c r="A34" s="9">
        <v>32</v>
      </c>
      <c r="B34" s="2" t="s">
        <v>66</v>
      </c>
      <c r="C34" s="5" t="s">
        <v>130</v>
      </c>
    </row>
    <row r="35" spans="1:3" x14ac:dyDescent="0.25">
      <c r="A35" s="9">
        <v>33</v>
      </c>
      <c r="B35" s="2" t="s">
        <v>69</v>
      </c>
      <c r="C35" s="5" t="s">
        <v>102</v>
      </c>
    </row>
    <row r="36" spans="1:3" x14ac:dyDescent="0.25">
      <c r="A36" s="9">
        <v>34</v>
      </c>
      <c r="B36" s="7" t="s">
        <v>71</v>
      </c>
      <c r="C36" s="8" t="s">
        <v>140</v>
      </c>
    </row>
    <row r="37" spans="1:3" x14ac:dyDescent="0.25">
      <c r="A37" s="9">
        <v>35</v>
      </c>
      <c r="B37" s="2" t="s">
        <v>73</v>
      </c>
      <c r="C37" s="5" t="s">
        <v>110</v>
      </c>
    </row>
    <row r="38" spans="1:3" x14ac:dyDescent="0.25">
      <c r="A38" s="9">
        <v>36</v>
      </c>
      <c r="B38" s="2" t="s">
        <v>75</v>
      </c>
      <c r="C38" s="5" t="s">
        <v>120</v>
      </c>
    </row>
    <row r="39" spans="1:3" x14ac:dyDescent="0.25">
      <c r="A39" s="9">
        <v>37</v>
      </c>
      <c r="B39" s="2" t="s">
        <v>77</v>
      </c>
      <c r="C39" s="5" t="s">
        <v>103</v>
      </c>
    </row>
    <row r="40" spans="1:3" x14ac:dyDescent="0.25">
      <c r="A40" s="9">
        <v>38</v>
      </c>
      <c r="B40" s="2" t="s">
        <v>79</v>
      </c>
      <c r="C40" s="5" t="s">
        <v>104</v>
      </c>
    </row>
    <row r="41" spans="1:3" x14ac:dyDescent="0.25">
      <c r="A41" s="9">
        <v>39</v>
      </c>
      <c r="B41" s="2" t="s">
        <v>81</v>
      </c>
      <c r="C41" s="5" t="s">
        <v>131</v>
      </c>
    </row>
    <row r="42" spans="1:3" x14ac:dyDescent="0.25">
      <c r="A42" s="9">
        <v>40</v>
      </c>
      <c r="B42" s="2" t="s">
        <v>83</v>
      </c>
      <c r="C42" s="5" t="s">
        <v>132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F30" sqref="F30"/>
    </sheetView>
  </sheetViews>
  <sheetFormatPr defaultRowHeight="15" x14ac:dyDescent="0.25"/>
  <cols>
    <col min="1" max="1" width="8.28515625" bestFit="1" customWidth="1"/>
    <col min="2" max="2" width="16.140625" style="1" customWidth="1"/>
    <col min="3" max="3" width="35.42578125" style="5" customWidth="1"/>
  </cols>
  <sheetData>
    <row r="1" spans="1:3" ht="15.75" thickBot="1" x14ac:dyDescent="0.3">
      <c r="A1" s="3" t="s">
        <v>121</v>
      </c>
      <c r="B1" s="3" t="s">
        <v>86</v>
      </c>
      <c r="C1" s="4" t="s">
        <v>88</v>
      </c>
    </row>
    <row r="2" spans="1:3" x14ac:dyDescent="0.25">
      <c r="A2" s="9" t="str">
        <f>TEXT("0","00")</f>
        <v>00</v>
      </c>
      <c r="B2" s="2" t="s">
        <v>0</v>
      </c>
      <c r="C2" s="5" t="s">
        <v>128</v>
      </c>
    </row>
    <row r="3" spans="1:3" x14ac:dyDescent="0.25">
      <c r="A3" s="9" t="str">
        <f>TEXT("1","00")</f>
        <v>01</v>
      </c>
      <c r="B3" s="2" t="s">
        <v>99</v>
      </c>
      <c r="C3" s="5" t="s">
        <v>128</v>
      </c>
    </row>
    <row r="4" spans="1:3" x14ac:dyDescent="0.25">
      <c r="A4" s="9" t="str">
        <f>TEXT("2","00")</f>
        <v>02</v>
      </c>
      <c r="B4" s="2" t="s">
        <v>94</v>
      </c>
      <c r="C4" s="5" t="s">
        <v>128</v>
      </c>
    </row>
    <row r="5" spans="1:3" x14ac:dyDescent="0.25">
      <c r="A5" s="9" t="str">
        <f>TEXT("3","00")</f>
        <v>03</v>
      </c>
      <c r="B5" s="2" t="s">
        <v>118</v>
      </c>
      <c r="C5" s="5" t="s">
        <v>128</v>
      </c>
    </row>
    <row r="6" spans="1:3" x14ac:dyDescent="0.25">
      <c r="A6" s="9" t="str">
        <f>TEXT("4","00")</f>
        <v>04</v>
      </c>
      <c r="B6" s="2" t="s">
        <v>119</v>
      </c>
      <c r="C6" s="5" t="s">
        <v>128</v>
      </c>
    </row>
    <row r="7" spans="1:3" x14ac:dyDescent="0.25">
      <c r="A7" s="9" t="str">
        <f>TEXT("5","00")</f>
        <v>05</v>
      </c>
      <c r="B7" s="2" t="s">
        <v>142</v>
      </c>
      <c r="C7" s="5" t="s">
        <v>128</v>
      </c>
    </row>
    <row r="8" spans="1:3" x14ac:dyDescent="0.25">
      <c r="A8" s="9" t="str">
        <f>TEXT("6","00")</f>
        <v>06</v>
      </c>
      <c r="B8" s="2" t="s">
        <v>9</v>
      </c>
      <c r="C8" s="5" t="s">
        <v>128</v>
      </c>
    </row>
    <row r="9" spans="1:3" x14ac:dyDescent="0.25">
      <c r="A9" s="9" t="str">
        <f>TEXT("7","00")</f>
        <v>07</v>
      </c>
      <c r="B9" s="2" t="s">
        <v>12</v>
      </c>
      <c r="C9" s="5" t="s">
        <v>128</v>
      </c>
    </row>
    <row r="10" spans="1:3" x14ac:dyDescent="0.25">
      <c r="A10" s="9" t="str">
        <f>TEXT("8","00")</f>
        <v>08</v>
      </c>
      <c r="B10" s="2" t="s">
        <v>14</v>
      </c>
      <c r="C10" s="5" t="s">
        <v>128</v>
      </c>
    </row>
    <row r="11" spans="1:3" x14ac:dyDescent="0.25">
      <c r="A11" s="9" t="str">
        <f>TEXT("9","00")</f>
        <v>09</v>
      </c>
      <c r="B11" s="2" t="s">
        <v>15</v>
      </c>
      <c r="C11" s="6" t="s">
        <v>133</v>
      </c>
    </row>
    <row r="12" spans="1:3" x14ac:dyDescent="0.25">
      <c r="A12" s="9">
        <v>10</v>
      </c>
      <c r="B12" s="2" t="s">
        <v>18</v>
      </c>
      <c r="C12" s="5" t="s">
        <v>128</v>
      </c>
    </row>
    <row r="13" spans="1:3" x14ac:dyDescent="0.25">
      <c r="A13" s="9">
        <v>11</v>
      </c>
      <c r="B13" s="2" t="s">
        <v>20</v>
      </c>
      <c r="C13" s="5" t="s">
        <v>128</v>
      </c>
    </row>
    <row r="14" spans="1:3" x14ac:dyDescent="0.25">
      <c r="A14" s="9">
        <v>12</v>
      </c>
      <c r="B14" s="2" t="s">
        <v>22</v>
      </c>
      <c r="C14" s="5" t="s">
        <v>128</v>
      </c>
    </row>
    <row r="15" spans="1:3" x14ac:dyDescent="0.25">
      <c r="A15" s="9">
        <v>13</v>
      </c>
      <c r="B15" s="2" t="s">
        <v>24</v>
      </c>
      <c r="C15" s="5" t="s">
        <v>128</v>
      </c>
    </row>
    <row r="16" spans="1:3" x14ac:dyDescent="0.25">
      <c r="A16" s="9">
        <v>14</v>
      </c>
      <c r="B16" s="2" t="s">
        <v>26</v>
      </c>
      <c r="C16" s="5" t="s">
        <v>134</v>
      </c>
    </row>
    <row r="17" spans="1:3" x14ac:dyDescent="0.25">
      <c r="A17" s="9">
        <v>15</v>
      </c>
      <c r="B17" s="2" t="s">
        <v>28</v>
      </c>
      <c r="C17" s="5" t="s">
        <v>128</v>
      </c>
    </row>
    <row r="18" spans="1:3" x14ac:dyDescent="0.25">
      <c r="A18" s="9">
        <v>16</v>
      </c>
      <c r="B18" s="2" t="s">
        <v>30</v>
      </c>
      <c r="C18" s="5" t="s">
        <v>134</v>
      </c>
    </row>
    <row r="19" spans="1:3" x14ac:dyDescent="0.25">
      <c r="A19" s="9">
        <v>17</v>
      </c>
      <c r="B19" s="2" t="s">
        <v>32</v>
      </c>
      <c r="C19" s="5" t="s">
        <v>128</v>
      </c>
    </row>
    <row r="20" spans="1:3" x14ac:dyDescent="0.25">
      <c r="A20" s="9">
        <v>18</v>
      </c>
      <c r="B20" s="2" t="s">
        <v>35</v>
      </c>
      <c r="C20" s="5" t="s">
        <v>135</v>
      </c>
    </row>
    <row r="21" spans="1:3" x14ac:dyDescent="0.25">
      <c r="A21" s="9">
        <v>19</v>
      </c>
      <c r="B21" s="2" t="s">
        <v>37</v>
      </c>
      <c r="C21" s="5" t="s">
        <v>128</v>
      </c>
    </row>
    <row r="22" spans="1:3" x14ac:dyDescent="0.25">
      <c r="A22" s="9">
        <v>20</v>
      </c>
      <c r="B22" s="2" t="s">
        <v>38</v>
      </c>
      <c r="C22" s="5" t="s">
        <v>128</v>
      </c>
    </row>
    <row r="23" spans="1:3" x14ac:dyDescent="0.25">
      <c r="A23" s="9">
        <v>21</v>
      </c>
      <c r="B23" s="2" t="s">
        <v>40</v>
      </c>
      <c r="C23" s="5" t="s">
        <v>136</v>
      </c>
    </row>
    <row r="24" spans="1:3" x14ac:dyDescent="0.25">
      <c r="A24" s="9">
        <v>22</v>
      </c>
      <c r="B24" s="2" t="s">
        <v>42</v>
      </c>
      <c r="C24" s="5" t="s">
        <v>128</v>
      </c>
    </row>
    <row r="25" spans="1:3" x14ac:dyDescent="0.25">
      <c r="A25" s="9">
        <v>23</v>
      </c>
      <c r="B25" s="2" t="s">
        <v>44</v>
      </c>
      <c r="C25" s="5" t="s">
        <v>133</v>
      </c>
    </row>
    <row r="26" spans="1:3" x14ac:dyDescent="0.25">
      <c r="A26" s="9">
        <v>24</v>
      </c>
      <c r="B26" s="2" t="s">
        <v>46</v>
      </c>
      <c r="C26" s="5" t="s">
        <v>128</v>
      </c>
    </row>
    <row r="27" spans="1:3" x14ac:dyDescent="0.25">
      <c r="A27" s="9">
        <v>25</v>
      </c>
      <c r="B27" s="2" t="s">
        <v>48</v>
      </c>
      <c r="C27" s="5" t="s">
        <v>128</v>
      </c>
    </row>
    <row r="28" spans="1:3" x14ac:dyDescent="0.25">
      <c r="A28" s="9">
        <v>26</v>
      </c>
      <c r="B28" s="2" t="s">
        <v>49</v>
      </c>
      <c r="C28" s="5" t="s">
        <v>133</v>
      </c>
    </row>
    <row r="29" spans="1:3" x14ac:dyDescent="0.25">
      <c r="A29" s="9">
        <v>27</v>
      </c>
      <c r="B29" s="2" t="s">
        <v>51</v>
      </c>
      <c r="C29" s="5" t="s">
        <v>128</v>
      </c>
    </row>
    <row r="30" spans="1:3" x14ac:dyDescent="0.25">
      <c r="A30" s="9">
        <v>28</v>
      </c>
      <c r="B30" s="2" t="s">
        <v>53</v>
      </c>
      <c r="C30" s="5" t="s">
        <v>137</v>
      </c>
    </row>
    <row r="31" spans="1:3" x14ac:dyDescent="0.25">
      <c r="A31" s="9">
        <v>29</v>
      </c>
      <c r="B31" s="2" t="s">
        <v>55</v>
      </c>
      <c r="C31" s="5" t="s">
        <v>128</v>
      </c>
    </row>
    <row r="32" spans="1:3" x14ac:dyDescent="0.25">
      <c r="A32" s="9">
        <v>30</v>
      </c>
      <c r="B32" s="2" t="s">
        <v>57</v>
      </c>
      <c r="C32" s="5" t="s">
        <v>128</v>
      </c>
    </row>
    <row r="33" spans="1:3" x14ac:dyDescent="0.25">
      <c r="A33" s="9">
        <v>31</v>
      </c>
      <c r="B33" s="2" t="s">
        <v>64</v>
      </c>
      <c r="C33" s="5" t="s">
        <v>128</v>
      </c>
    </row>
    <row r="34" spans="1:3" x14ac:dyDescent="0.25">
      <c r="A34" s="9">
        <v>32</v>
      </c>
      <c r="B34" s="2" t="s">
        <v>66</v>
      </c>
      <c r="C34" s="5" t="s">
        <v>137</v>
      </c>
    </row>
    <row r="35" spans="1:3" x14ac:dyDescent="0.25">
      <c r="A35" s="9">
        <v>33</v>
      </c>
      <c r="B35" s="2" t="s">
        <v>69</v>
      </c>
      <c r="C35" s="5" t="s">
        <v>128</v>
      </c>
    </row>
    <row r="36" spans="1:3" x14ac:dyDescent="0.25">
      <c r="A36" s="9">
        <v>34</v>
      </c>
      <c r="B36" s="2" t="s">
        <v>71</v>
      </c>
      <c r="C36" s="5" t="s">
        <v>128</v>
      </c>
    </row>
    <row r="37" spans="1:3" x14ac:dyDescent="0.25">
      <c r="A37" s="9">
        <v>35</v>
      </c>
      <c r="B37" s="2" t="s">
        <v>73</v>
      </c>
      <c r="C37" s="5" t="s">
        <v>128</v>
      </c>
    </row>
    <row r="38" spans="1:3" x14ac:dyDescent="0.25">
      <c r="A38" s="9">
        <v>36</v>
      </c>
      <c r="B38" s="2" t="s">
        <v>75</v>
      </c>
      <c r="C38" s="5" t="s">
        <v>138</v>
      </c>
    </row>
    <row r="39" spans="1:3" x14ac:dyDescent="0.25">
      <c r="A39" s="9">
        <v>37</v>
      </c>
      <c r="B39" s="2" t="s">
        <v>77</v>
      </c>
      <c r="C39" s="5" t="s">
        <v>128</v>
      </c>
    </row>
    <row r="40" spans="1:3" x14ac:dyDescent="0.25">
      <c r="A40" s="9">
        <v>38</v>
      </c>
      <c r="B40" s="2" t="s">
        <v>79</v>
      </c>
      <c r="C40" s="5" t="s">
        <v>128</v>
      </c>
    </row>
    <row r="41" spans="1:3" x14ac:dyDescent="0.25">
      <c r="A41" s="9">
        <v>39</v>
      </c>
      <c r="B41" s="2" t="s">
        <v>81</v>
      </c>
      <c r="C41" s="5" t="s">
        <v>128</v>
      </c>
    </row>
    <row r="42" spans="1:3" x14ac:dyDescent="0.25">
      <c r="A42" s="9">
        <v>40</v>
      </c>
      <c r="B42" s="2" t="s">
        <v>83</v>
      </c>
      <c r="C42" s="5" t="s">
        <v>128</v>
      </c>
    </row>
  </sheetData>
  <autoFilter ref="A1:C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Grammar</vt:lpstr>
      <vt:lpstr>2. First Sets</vt:lpstr>
      <vt:lpstr>3. Follow 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Michael Smith</cp:lastModifiedBy>
  <dcterms:created xsi:type="dcterms:W3CDTF">2015-11-24T20:24:11Z</dcterms:created>
  <dcterms:modified xsi:type="dcterms:W3CDTF">2015-11-25T03:50:54Z</dcterms:modified>
</cp:coreProperties>
</file>