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1"/>
  </bookViews>
  <sheets>
    <sheet name="Raw" sheetId="1" state="visible" r:id="rId1"/>
    <sheet name="Formatted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<sst xmlns="http://schemas.openxmlformats.org/spreadsheetml/2006/main" count="60" uniqueCount="59">
  <si>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First</t>
  </si>
  <si>
    <t>Second</t>
  </si>
  <si>
    <t>Hidden layer width</t>
  </si>
  <si>
    <t>Training</t>
  </si>
  <si>
    <t>Validation</t>
  </si>
  <si>
    <t>Testing</t>
  </si>
  <si>
    <t>Mean ratio Training/Validation</t>
  </si>
  <si>
    <t>Mean Absolute error</t>
  </si>
  <si>
    <t>R2 Testing</t>
  </si>
  <si>
    <t>NA</t>
  </si>
  <si>
    <t>First</t>
  </si>
  <si>
    <t>Second</t>
  </si>
  <si>
    <t>MAE_train</t>
  </si>
  <si>
    <t>MAE_val</t>
  </si>
  <si>
    <t>MAE_ratio</t>
  </si>
  <si>
    <t>MAE_test</t>
  </si>
  <si>
    <t>R2_test</t>
  </si>
  <si>
    <t>AIEGB_18_2_wts_fds.h5</t>
  </si>
  <si>
    <t>18</t>
  </si>
  <si>
    <t>2</t>
  </si>
  <si>
    <t>AIEGB_18_6_wts_fds.h5</t>
  </si>
  <si>
    <t>6</t>
  </si>
  <si>
    <t>AIEGB_18_8_wts_fds.h5</t>
  </si>
  <si>
    <t>8</t>
  </si>
  <si>
    <t>AIEGB_20_4_wts_fds.h5</t>
  </si>
  <si>
    <t>20</t>
  </si>
  <si>
    <t>4</t>
  </si>
  <si>
    <t>AIEGB_20_6_wts_fds.h5</t>
  </si>
  <si>
    <t>AIEGB_6_2_wts_fds.h5</t>
  </si>
  <si>
    <t>AIEGB_6_4_wts_fds.h5</t>
  </si>
  <si>
    <t>AIEGB_8_4_wts_fds.h5</t>
  </si>
  <si>
    <t>AIEGB_8_6_wts_fds.h5</t>
  </si>
  <si>
    <t>AIEGB_8_8_wts_fds.h5</t>
  </si>
  <si>
    <t>No. weights</t>
  </si>
  <si>
    <t xml:space="preserve"/>
  </si>
  <si>
    <t xml:space="preserve">First</t>
  </si>
  <si>
    <t xml:space="preserve">Second</t>
  </si>
  <si>
    <t xml:space="preserve">MAE_train</t>
  </si>
  <si>
    <t xml:space="preserve">MAE_val</t>
  </si>
  <si>
    <t xml:space="preserve">MAE_test</t>
  </si>
  <si>
    <t xml:space="preserve">R2_test</t>
  </si>
  <si>
    <t xml:space="preserve">MAE_ratio</t>
  </si>
  <si>
    <t xml:space="preserve">AIEGB_8_8_wts_fds.h5</t>
  </si>
  <si>
    <t xml:space="preserve">8</t>
  </si>
  <si>
    <t xml:space="preserve">AIEGB_8_4_wts_fds.h5</t>
  </si>
  <si>
    <t xml:space="preserve">4</t>
  </si>
  <si>
    <t xml:space="preserve">AIEGB_12_4_wts_fds.h5</t>
  </si>
  <si>
    <t xml:space="preserve">12</t>
  </si>
  <si>
    <t xml:space="preserve">AIEGB_10_4_wts_fds.h5</t>
  </si>
  <si>
    <t xml:space="preserve">10</t>
  </si>
  <si>
    <t xml:space="preserve">AIEGB_10_2_wts_fds.h5</t>
  </si>
  <si>
    <t xml:space="preserve">2</t>
  </si>
  <si>
    <t xml:space="preserve">AIEGB_14_6_wts_fds.h5</t>
  </si>
  <si>
    <t xml:space="preserve">14</t>
  </si>
  <si>
    <t xml:space="preserve">6</t>
  </si>
  <si>
    <t xml:space="preserve">AIEGB_14_8_wts_fds.h5</t>
  </si>
  <si>
    <t xml:space="preserve">AIEGB_8_6_wts_fds.h5</t>
  </si>
  <si>
    <t xml:space="preserve">AIEGB_10_0_wts_fds.h5</t>
  </si>
  <si>
    <t xml:space="preserve">0</t>
  </si>
  <si>
    <t xml:space="preserve">AIEGB_12_0_wts_fds.h5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</si>
</sst>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indexed="64"/>
      </top>
    </border>
    <border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3" fillId="0" borderId="0" xfId="0" applyFont="1" applyNumberFormat="1" applyAlignment="1">
      <alignment horizontal="center"/>
    </xf>
    <xf numFmtId="164" fontId="1" fillId="0" borderId="0" xfId="0" applyFont="1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2" xfId="0" applyFont="1" applyNumberFormat="1" applyBorder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22" hidden="0" customWidth="1"/>
    <col min="2" max="2" width="6.07421875" hidden="0" customWidth="1"/>
    <col min="3" max="3" width="7.15234375" hidden="0" customWidth="1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>
      <c r="A2" t="s">
        <v>42</v>
      </c>
      <c r="B2" t="s">
        <v>43</v>
      </c>
      <c r="C2" t="s">
        <v>43</v>
      </c>
      <c r="D2" t="n">
        <v>0.197990849614143</v>
      </c>
      <c r="E2" t="n">
        <v>0.20556964725256</v>
      </c>
      <c r="F2" t="n">
        <v>0.203362135066199</v>
      </c>
      <c r="G2" t="n">
        <v>0.857095908386482</v>
      </c>
      <c r="H2" t="n">
        <v>0.963202398922447</v>
      </c>
    </row>
    <row r="3">
      <c r="A3" t="s">
        <v>44</v>
      </c>
      <c r="B3" t="s">
        <v>43</v>
      </c>
      <c r="C3" t="s">
        <v>45</v>
      </c>
      <c r="D3" t="n">
        <v>0.199587388336658</v>
      </c>
      <c r="E3" t="n">
        <v>0.205482430756092</v>
      </c>
      <c r="F3" t="n">
        <v>0.205688193344759</v>
      </c>
      <c r="G3" t="n">
        <v>0.854430655350484</v>
      </c>
      <c r="H3" t="n">
        <v>0.971327031332351</v>
      </c>
    </row>
    <row r="4">
      <c r="A4" t="s">
        <v>46</v>
      </c>
      <c r="B4" t="s">
        <v>47</v>
      </c>
      <c r="C4" t="s">
        <v>45</v>
      </c>
      <c r="D4" t="n">
        <v>0.196934996545315</v>
      </c>
      <c r="E4" t="n">
        <v>0.206027466058731</v>
      </c>
      <c r="F4" t="n">
        <v>0.206506963775357</v>
      </c>
      <c r="G4" t="n">
        <v>0.853153226701586</v>
      </c>
      <c r="H4" t="n">
        <v>0.955909397958978</v>
      </c>
    </row>
    <row r="5">
      <c r="A5" t="s">
        <v>48</v>
      </c>
      <c r="B5" t="s">
        <v>49</v>
      </c>
      <c r="C5" t="s">
        <v>45</v>
      </c>
      <c r="D5" t="n">
        <v>0.197015906870365</v>
      </c>
      <c r="E5" t="n">
        <v>0.205795383453369</v>
      </c>
      <c r="F5" t="n">
        <v>0.206935263666761</v>
      </c>
      <c r="G5" t="n">
        <v>0.854158354966076</v>
      </c>
      <c r="H5" t="n">
        <v>0.957363484789963</v>
      </c>
    </row>
    <row r="6">
      <c r="A6" t="s">
        <v>50</v>
      </c>
      <c r="B6" t="s">
        <v>49</v>
      </c>
      <c r="C6" t="s">
        <v>51</v>
      </c>
      <c r="D6" t="n">
        <v>0.199775141477585</v>
      </c>
      <c r="E6" t="n">
        <v>0.208498245477676</v>
      </c>
      <c r="F6" t="n">
        <v>0.207395804789233</v>
      </c>
      <c r="G6" t="n">
        <v>0.852424738652596</v>
      </c>
      <c r="H6" t="n">
        <v>0.958215225218272</v>
      </c>
    </row>
    <row r="7">
      <c r="A7" t="s">
        <v>52</v>
      </c>
      <c r="B7" t="s">
        <v>53</v>
      </c>
      <c r="C7" t="s">
        <v>54</v>
      </c>
      <c r="D7" t="n">
        <v>0.195002883672714</v>
      </c>
      <c r="E7" t="n">
        <v>0.207642035186291</v>
      </c>
      <c r="F7" t="n">
        <v>0.207912175797605</v>
      </c>
      <c r="G7" t="n">
        <v>0.850994591155034</v>
      </c>
      <c r="H7" t="n">
        <v>0.939144416138944</v>
      </c>
    </row>
    <row r="8">
      <c r="A8" t="s">
        <v>55</v>
      </c>
      <c r="B8" t="s">
        <v>53</v>
      </c>
      <c r="C8" t="s">
        <v>43</v>
      </c>
      <c r="D8" t="n">
        <v>0.194276331365108</v>
      </c>
      <c r="E8" t="n">
        <v>0.207496345043182</v>
      </c>
      <c r="F8" t="n">
        <v>0.208605313815041</v>
      </c>
      <c r="G8" t="n">
        <v>0.851942434565531</v>
      </c>
      <c r="H8" t="n">
        <v>0.936323007536476</v>
      </c>
    </row>
    <row r="9">
      <c r="A9" t="s">
        <v>56</v>
      </c>
      <c r="B9" t="s">
        <v>43</v>
      </c>
      <c r="C9" t="s">
        <v>54</v>
      </c>
      <c r="D9" t="n">
        <v>0.201618695259094</v>
      </c>
      <c r="E9" t="n">
        <v>0.210050196945667</v>
      </c>
      <c r="F9" t="n">
        <v>0.209591251727799</v>
      </c>
      <c r="G9" t="n">
        <v>0.850672294491408</v>
      </c>
      <c r="H9" t="n">
        <v>0.960026329421136</v>
      </c>
    </row>
    <row r="10">
      <c r="A10" t="s">
        <v>57</v>
      </c>
      <c r="B10" t="s">
        <v>49</v>
      </c>
      <c r="C10" t="s">
        <v>58</v>
      </c>
      <c r="D10" t="n">
        <v>0.200364279747009</v>
      </c>
      <c r="E10" t="n">
        <v>0.208470471203327</v>
      </c>
      <c r="F10" t="n">
        <v>0.210278652910335</v>
      </c>
      <c r="G10" t="n">
        <v>0.851256607290954</v>
      </c>
      <c r="H10" t="n">
        <v>0.961123792092252</v>
      </c>
    </row>
    <row r="11">
      <c r="A11" t="s">
        <v>59</v>
      </c>
      <c r="B11" t="s">
        <v>47</v>
      </c>
      <c r="C11" t="s">
        <v>58</v>
      </c>
      <c r="D11" t="n">
        <v>0.20294377207756</v>
      </c>
      <c r="E11" t="n">
        <v>0.212857548892498</v>
      </c>
      <c r="F11" t="n">
        <v>0.212103096064191</v>
      </c>
      <c r="G11" t="n">
        <v>0.844952845748197</v>
      </c>
      <c r="H11" t="n">
        <v>0.953445666230976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45" zoomScaleNormal="145" workbookViewId="0">
      <selection activeCell="L13" sqref="L13"/>
    </sheetView>
  </sheetViews>
  <sheetFormatPr defaultRowHeight="15.0" baseColWidth="10"/>
  <cols>
    <col min="3" max="3" width="9.3828125" hidden="0" customWidth="1"/>
    <col min="4" max="4" width="9.07421875" hidden="0" customWidth="1"/>
    <col min="5" max="5" width="8.921875" hidden="0" customWidth="1"/>
    <col min="6" max="6" width="11.3828125" hidden="0" customWidth="1"/>
    <col min="7" max="7" width="11.3828125" hidden="0" customWidth="1"/>
    <col min="8" max="8" width="11.3828125" hidden="0" customWidth="1"/>
    <col min="9" max="9" width="8.3046875" hidden="0" customWidth="1"/>
    <col min="10" max="10" width="8.61328125" hidden="0" customWidth="1"/>
  </cols>
  <sheetData>
    <row r="1">
      <c r="C1" s="5"/>
      <c r="D1" s="5"/>
      <c r="E1" s="5"/>
      <c r="F1" s="5"/>
      <c r="G1" s="5"/>
      <c r="H1" s="5"/>
      <c r="I1" s="5"/>
      <c r="J1" s="5"/>
    </row>
    <row r="2" ht="14.6" customHeight="1">
      <c r="C2" s="9" t="s">
        <v>2</v>
      </c>
      <c r="D2" s="9"/>
      <c r="E2" s="2" t="s">
        <v>33</v>
      </c>
      <c r="F2" s="9" t="s">
        <v>7</v>
      </c>
      <c r="G2" s="9"/>
      <c r="H2" s="9"/>
      <c r="I2" s="10" t="s">
        <v>8</v>
      </c>
      <c r="J2" s="10" t="s">
        <v>6</v>
      </c>
    </row>
    <row r="3">
      <c r="C3" s="6" t="s">
        <v>0</v>
      </c>
      <c r="D3" s="6" t="s">
        <v>1</v>
      </c>
      <c r="E3" s="11"/>
      <c r="F3" s="6" t="s">
        <v>3</v>
      </c>
      <c r="G3" s="6" t="s">
        <v>4</v>
      </c>
      <c r="H3" s="6" t="s">
        <v>5</v>
      </c>
      <c r="I3" s="11"/>
      <c r="J3" s="11"/>
    </row>
    <row r="4">
      <c r="C4" s="1" t="str">
        <f>Raw!B2</f>
        <v>18</v>
      </c>
      <c r="D4" s="1" t="str">
        <f>Raw!C2</f>
        <v>2</v>
      </c>
      <c r="E4" s="1" t="n">
        <f>C4*252+C4*D4+D4</f>
        <v>4574</v>
      </c>
      <c r="F4" s="4" t="n">
        <f>Raw!D2</f>
        <v>0.19336164444685</v>
      </c>
      <c r="G4" s="4" t="n">
        <f>Raw!E2</f>
        <v>0.21032382249832199</v>
      </c>
      <c r="H4" s="3" t="n">
        <f>Raw!G11</f>
        <v>0.20336213506619899</v>
      </c>
      <c r="I4" s="4" t="n">
        <f>Raw!H11</f>
        <v>0.85709590838648197</v>
      </c>
      <c r="J4" s="4" t="n">
        <f>Raw!F11</f>
        <v>0.96320239892244697</v>
      </c>
    </row>
    <row r="5">
      <c r="C5" s="1" t="str">
        <f>Raw!B9</f>
        <v>8</v>
      </c>
      <c r="D5" s="1" t="str">
        <f>Raw!C9</f>
        <v>4</v>
      </c>
      <c r="E5" s="1" t="n">
        <f>C5*252+C5*D5+D5</f>
        <v>2052</v>
      </c>
      <c r="F5" s="4" t="n">
        <f>Raw!D9</f>
        <v>0.19958738833665801</v>
      </c>
      <c r="G5" s="4" t="n">
        <f>Raw!E9</f>
        <v>0.20548243075609199</v>
      </c>
      <c r="H5" s="3" t="n">
        <f>Raw!G9</f>
        <v>0.20568819334475899</v>
      </c>
      <c r="I5" s="4" t="n">
        <f>Raw!H9</f>
        <v>0.85443065535048401</v>
      </c>
      <c r="J5" s="4" t="n">
        <f>Raw!F9</f>
        <v>0.97132703133235099</v>
      </c>
    </row>
    <row r="6">
      <c r="C6" s="1" t="str">
        <f>Raw!B4</f>
        <v>18</v>
      </c>
      <c r="D6" s="1" t="str">
        <f>Raw!C4</f>
        <v>8</v>
      </c>
      <c r="E6" s="1" t="n">
        <f>C6*252+C6*D6+D6</f>
        <v>4688</v>
      </c>
      <c r="F6" s="4" t="n">
        <f>Raw!D4</f>
        <v>0.19285408854484601</v>
      </c>
      <c r="G6" s="4" t="n">
        <f>Raw!E4</f>
        <v>0.21004652529954901</v>
      </c>
      <c r="H6" s="3" t="n">
        <f>Raw!G3</f>
        <v>0.20815421446326701</v>
      </c>
      <c r="I6" s="4" t="n">
        <f>Raw!H3</f>
        <v>0.85113159180687903</v>
      </c>
      <c r="J6" s="4" t="n">
        <f>Raw!F3</f>
        <v>0.92390124006019103</v>
      </c>
    </row>
    <row r="7">
      <c r="C7" s="1" t="str">
        <f>Raw!B10</f>
        <v>8</v>
      </c>
      <c r="D7" s="1" t="str">
        <f>Raw!C10</f>
        <v>6</v>
      </c>
      <c r="E7" s="1" t="n">
        <f>C7*252+C7*D7+D7</f>
        <v>2070</v>
      </c>
      <c r="F7" s="4" t="n">
        <f>Raw!D10</f>
        <v>0.20161869525909401</v>
      </c>
      <c r="G7" s="4" t="n">
        <f>Raw!E10</f>
        <v>0.21005019694566701</v>
      </c>
      <c r="H7" s="3" t="n">
        <f>Raw!G7</f>
        <v>0.20842838987707901</v>
      </c>
      <c r="I7" s="4" t="n">
        <f>Raw!H7</f>
        <v>0.85003101698836103</v>
      </c>
      <c r="J7" s="4" t="n">
        <f>Raw!F7</f>
        <v>0.97440414531944497</v>
      </c>
    </row>
    <row r="8">
      <c r="C8" s="1" t="str">
        <f>Raw!B11</f>
        <v>8</v>
      </c>
      <c r="D8" s="1" t="str">
        <f>Raw!C11</f>
        <v>8</v>
      </c>
      <c r="E8" s="1" t="n">
        <f>C8*252+C8*D8+D8</f>
        <v>2088</v>
      </c>
      <c r="F8" s="4" t="n">
        <f>Raw!D11</f>
        <v>0.19799084961414301</v>
      </c>
      <c r="G8" s="4" t="n">
        <f>Raw!E11</f>
        <v>0.20556964725255999</v>
      </c>
      <c r="H8" s="3" t="n">
        <f>Raw!G8</f>
        <v>0.20861367455457999</v>
      </c>
      <c r="I8" s="4" t="n">
        <f>Raw!H8</f>
        <v>0.85227519184866496</v>
      </c>
      <c r="J8" s="4" t="n">
        <f>Raw!F8</f>
        <v>0.97271168507508099</v>
      </c>
    </row>
    <row r="9">
      <c r="C9" s="1" t="str">
        <f>Raw!B8</f>
        <v>6</v>
      </c>
      <c r="D9" s="1" t="str">
        <f>Raw!C8</f>
        <v>4</v>
      </c>
      <c r="E9" s="1" t="n">
        <f>C9*252+C9*D9+D9</f>
        <v>1540</v>
      </c>
      <c r="F9" s="4" t="n">
        <f>Raw!D8</f>
        <v>0.20177367478609101</v>
      </c>
      <c r="G9" s="4" t="n">
        <f>Raw!E8</f>
        <v>0.20744171738624601</v>
      </c>
      <c r="H9" s="3" t="n">
        <f>Raw!G10</f>
        <v>0.20959125172779899</v>
      </c>
      <c r="I9" s="4" t="n">
        <f>Raw!H10</f>
        <v>0.85067229449140802</v>
      </c>
      <c r="J9" s="4" t="n">
        <f>Raw!F10</f>
        <v>0.96002632942113597</v>
      </c>
    </row>
    <row r="10">
      <c r="C10" s="1" t="str">
        <f>Raw!B6</f>
        <v>20</v>
      </c>
      <c r="D10" s="1" t="str">
        <f>Raw!C6</f>
        <v>6</v>
      </c>
      <c r="E10" s="1" t="n">
        <f>C10*252+C10*D10+D10</f>
        <v>5166</v>
      </c>
      <c r="F10" s="4" t="n">
        <f>Raw!D6</f>
        <v>0.19306550621986401</v>
      </c>
      <c r="G10" s="4" t="n">
        <f>Raw!E6</f>
        <v>0.21147211790084799</v>
      </c>
      <c r="H10" s="3" t="n">
        <f>Raw!G2</f>
        <v>0.20968749864370101</v>
      </c>
      <c r="I10" s="4" t="n">
        <f>Raw!H2</f>
        <v>0.84839030328130904</v>
      </c>
      <c r="J10" s="4" t="n">
        <f>Raw!F2</f>
        <v>0.91944676127596003</v>
      </c>
    </row>
    <row r="11">
      <c r="B11" s="8"/>
      <c r="C11" s="1" t="str">
        <f>Raw!B2</f>
        <v>18</v>
      </c>
      <c r="D11" s="1" t="str">
        <f>Raw!C2</f>
        <v>2</v>
      </c>
      <c r="E11" s="1" t="n">
        <f>C11*252+C11*D11+D11</f>
        <v>4574</v>
      </c>
      <c r="F11" s="4" t="n">
        <f>Raw!D2</f>
        <v>0.19336164444685</v>
      </c>
      <c r="G11" s="4" t="n">
        <f>Raw!E2</f>
        <v>0.21032382249832199</v>
      </c>
      <c r="H11" s="3" t="n">
        <f>Raw!G4</f>
        <v>0.210751093727061</v>
      </c>
      <c r="I11" s="4" t="n">
        <f>Raw!H4</f>
        <v>0.84896976760868403</v>
      </c>
      <c r="J11" s="4" t="n">
        <f>Raw!F4</f>
        <v>0.91817322805025803</v>
      </c>
      <c r="K11" s="8"/>
      <c r="L11" s="8"/>
    </row>
    <row r="12">
      <c r="B12" s="8"/>
      <c r="C12" s="1" t="str">
        <f>Raw!B5</f>
        <v>20</v>
      </c>
      <c r="D12" s="1" t="str">
        <f>Raw!C5</f>
        <v>4</v>
      </c>
      <c r="E12" s="1" t="n">
        <f>C12*252+C12*D12+D12</f>
        <v>5124</v>
      </c>
      <c r="F12" s="4" t="n">
        <f>Raw!D5</f>
        <v>0.193910183012485</v>
      </c>
      <c r="G12" s="4" t="n">
        <f>Raw!E5</f>
        <v>0.20871068239212001</v>
      </c>
      <c r="H12" s="3" t="n">
        <f>Raw!G6</f>
        <v>0.21115626070101401</v>
      </c>
      <c r="I12" s="4" t="n">
        <f>Raw!H6</f>
        <v>0.84737134111933599</v>
      </c>
      <c r="J12" s="4" t="n">
        <f>Raw!F6</f>
        <v>0.913067617821396</v>
      </c>
      <c r="K12" s="8"/>
      <c r="L12" s="8"/>
    </row>
    <row r="13">
      <c r="B13" s="8"/>
      <c r="C13" s="1" t="str">
        <f>Raw!B3</f>
        <v>18</v>
      </c>
      <c r="D13" s="1" t="str">
        <f>Raw!C3</f>
        <v>6</v>
      </c>
      <c r="E13" s="1" t="n">
        <f>C13*252+C13*D13+D13</f>
        <v>4650</v>
      </c>
      <c r="F13" s="4" t="n">
        <f>Raw!D3</f>
        <v>0.193294823169708</v>
      </c>
      <c r="G13" s="4" t="n">
        <f>Raw!E3</f>
        <v>0.20922302901744799</v>
      </c>
      <c r="H13" s="3" t="n">
        <f>Raw!G5</f>
        <v>0.212956631959419</v>
      </c>
      <c r="I13" s="4" t="n">
        <f>Raw!H5</f>
        <v>0.84741048183305601</v>
      </c>
      <c r="J13" s="4" t="n">
        <f>Raw!F5</f>
        <v>0.92910487472150705</v>
      </c>
      <c r="K13" s="8"/>
      <c r="L13" s="8"/>
    </row>
    <row r="14" ht="7.3" customHeight="1">
      <c r="B14" s="8"/>
      <c r="C14" s="5"/>
      <c r="D14" s="5"/>
      <c r="E14" s="5"/>
      <c r="F14" s="7"/>
      <c r="G14" s="7"/>
      <c r="H14" s="7"/>
      <c r="I14" s="7"/>
      <c r="J14" s="7"/>
      <c r="K14" s="8"/>
      <c r="L14" s="8"/>
    </row>
    <row r="15">
      <c r="B15" s="8"/>
      <c r="C15" s="1"/>
      <c r="D15" s="1"/>
      <c r="E15" s="1"/>
      <c r="F15" s="4"/>
      <c r="G15" s="4"/>
      <c r="H15" s="4"/>
      <c r="I15" s="4"/>
      <c r="J15" s="4"/>
      <c r="K15" s="8"/>
      <c r="L15" s="8"/>
    </row>
    <row r="16">
      <c r="B16" s="8"/>
      <c r="C16" s="1"/>
      <c r="D16" s="1"/>
      <c r="E16" s="1"/>
      <c r="F16" s="4"/>
      <c r="G16" s="4"/>
      <c r="H16" s="4"/>
      <c r="I16" s="4"/>
      <c r="J16" s="4"/>
      <c r="K16" s="8"/>
      <c r="L16" s="8"/>
    </row>
    <row r="17">
      <c r="B17" s="8"/>
      <c r="C17" s="1"/>
      <c r="D17" s="1"/>
      <c r="E17" s="1"/>
      <c r="F17" s="4"/>
      <c r="G17" s="4"/>
      <c r="H17" s="4"/>
      <c r="I17" s="4"/>
      <c r="J17" s="4"/>
      <c r="K17" s="8"/>
      <c r="L17" s="8"/>
    </row>
    <row r="18">
      <c r="B18" s="8"/>
      <c r="C18" s="1"/>
      <c r="D18" s="1"/>
      <c r="E18" s="1"/>
      <c r="F18" s="4"/>
      <c r="G18" s="4"/>
      <c r="H18" s="4"/>
      <c r="I18" s="4"/>
      <c r="J18" s="4"/>
      <c r="K18" s="8"/>
      <c r="L18" s="8"/>
    </row>
    <row r="19">
      <c r="B19" s="8"/>
      <c r="C19" s="1"/>
      <c r="D19" s="1"/>
      <c r="E19" s="1"/>
      <c r="F19" s="1"/>
      <c r="G19" s="1"/>
      <c r="H19" s="1"/>
      <c r="I19" s="1"/>
      <c r="J19" s="1"/>
      <c r="K19" s="8"/>
      <c r="L19" s="8"/>
    </row>
    <row r="20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</sheetData>
  <mergeCells count="5">
    <mergeCell ref="F2:H2"/>
    <mergeCell ref="C2:D2"/>
    <mergeCell ref="J2:J3"/>
    <mergeCell ref="I2:I3"/>
    <mergeCell ref="E2:E3"/>
  </mergeCells>
  <conditionalFormatting sqref="F4:F18 G4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:G18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4:H18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4:I1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:J1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1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Carruthers, Tom</dc:creator>
  <cp:lastModifiedBy>Carruthers, Tom</cp:lastModifiedBy>
  <dcterms:created xsi:type="dcterms:W3CDTF">2022-08-04T16:32:19Z</dcterms:created>
  <dcterms:modified xsi:type="dcterms:W3CDTF">2022-11-18T17:25:29Z</dcterms:modified>
</cp:coreProperties>
</file>