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arruth\Documents\GitHub\AI-MP-EGB\Tables for paper\"/>
    </mc:Choice>
  </mc:AlternateContent>
  <bookViews>
    <workbookView xWindow="0" yWindow="0" windowWidth="13123" windowHeight="6103" activeTab="1"/>
  </bookViews>
  <sheets>
    <sheet name="Raw" sheetId="1" r:id="rId1"/>
    <sheet name="Format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8" i="2"/>
  <c r="I7" i="2"/>
  <c r="I9" i="2"/>
  <c r="I4" i="2"/>
  <c r="I5" i="2"/>
  <c r="I12" i="2"/>
  <c r="I21" i="2"/>
  <c r="I22" i="2"/>
  <c r="I19" i="2"/>
  <c r="I20" i="2"/>
  <c r="I15" i="2"/>
  <c r="I14" i="2"/>
  <c r="I18" i="2"/>
  <c r="I16" i="2"/>
  <c r="I6" i="2"/>
  <c r="I11" i="2"/>
  <c r="I17" i="2"/>
  <c r="I13" i="2"/>
  <c r="H10" i="2"/>
  <c r="H8" i="2"/>
  <c r="H7" i="2"/>
  <c r="H9" i="2"/>
  <c r="H4" i="2"/>
  <c r="H5" i="2"/>
  <c r="H12" i="2"/>
  <c r="H21" i="2"/>
  <c r="H22" i="2"/>
  <c r="H19" i="2"/>
  <c r="H20" i="2"/>
  <c r="H15" i="2"/>
  <c r="H14" i="2"/>
  <c r="H18" i="2"/>
  <c r="H16" i="2"/>
  <c r="H6" i="2"/>
  <c r="H11" i="2"/>
  <c r="H17" i="2"/>
  <c r="H13" i="2"/>
  <c r="G10" i="2"/>
  <c r="G8" i="2"/>
  <c r="G7" i="2"/>
  <c r="G9" i="2"/>
  <c r="G4" i="2"/>
  <c r="G5" i="2"/>
  <c r="G12" i="2"/>
  <c r="G21" i="2"/>
  <c r="G22" i="2"/>
  <c r="G19" i="2"/>
  <c r="G20" i="2"/>
  <c r="G15" i="2"/>
  <c r="G14" i="2"/>
  <c r="G18" i="2"/>
  <c r="G16" i="2"/>
  <c r="G6" i="2"/>
  <c r="G11" i="2"/>
  <c r="G17" i="2"/>
  <c r="G13" i="2"/>
  <c r="E10" i="2"/>
  <c r="F10" i="2"/>
  <c r="E8" i="2"/>
  <c r="F8" i="2"/>
  <c r="E7" i="2"/>
  <c r="F7" i="2"/>
  <c r="E9" i="2"/>
  <c r="F9" i="2"/>
  <c r="E4" i="2"/>
  <c r="F4" i="2"/>
  <c r="E5" i="2"/>
  <c r="F5" i="2"/>
  <c r="E12" i="2"/>
  <c r="F12" i="2"/>
  <c r="E21" i="2"/>
  <c r="F21" i="2"/>
  <c r="E22" i="2"/>
  <c r="F22" i="2"/>
  <c r="E19" i="2"/>
  <c r="F19" i="2"/>
  <c r="E20" i="2"/>
  <c r="F20" i="2"/>
  <c r="E15" i="2"/>
  <c r="F15" i="2"/>
  <c r="E14" i="2"/>
  <c r="F14" i="2"/>
  <c r="E18" i="2"/>
  <c r="F18" i="2"/>
  <c r="E16" i="2"/>
  <c r="F16" i="2"/>
  <c r="E6" i="2"/>
  <c r="F6" i="2"/>
  <c r="E11" i="2"/>
  <c r="F11" i="2"/>
  <c r="E17" i="2"/>
  <c r="F17" i="2"/>
  <c r="F13" i="2"/>
  <c r="E13" i="2"/>
  <c r="C18" i="2"/>
  <c r="D18" i="2"/>
  <c r="C16" i="2"/>
  <c r="D16" i="2"/>
  <c r="C6" i="2"/>
  <c r="D6" i="2"/>
  <c r="C11" i="2"/>
  <c r="D11" i="2"/>
  <c r="C17" i="2"/>
  <c r="D17" i="2"/>
  <c r="C10" i="2"/>
  <c r="D10" i="2"/>
  <c r="C8" i="2"/>
  <c r="D8" i="2"/>
  <c r="C7" i="2"/>
  <c r="D7" i="2"/>
  <c r="C9" i="2"/>
  <c r="D9" i="2"/>
  <c r="C4" i="2"/>
  <c r="D4" i="2"/>
  <c r="C5" i="2"/>
  <c r="D5" i="2"/>
  <c r="C12" i="2"/>
  <c r="D12" i="2"/>
  <c r="C21" i="2"/>
  <c r="D21" i="2"/>
  <c r="C22" i="2"/>
  <c r="D22" i="2"/>
  <c r="C19" i="2"/>
  <c r="D19" i="2"/>
  <c r="C20" i="2"/>
  <c r="D20" i="2"/>
  <c r="C15" i="2"/>
  <c r="D15" i="2"/>
  <c r="C14" i="2"/>
  <c r="D14" i="2"/>
  <c r="D13" i="2"/>
  <c r="C13" i="2"/>
</calcChain>
</file>

<file path=xl/sharedStrings.xml><?xml version="1.0" encoding="utf-8"?>
<sst xmlns="http://schemas.openxmlformats.org/spreadsheetml/2006/main" count="74" uniqueCount="43">
  <si>
    <t/>
  </si>
  <si>
    <t>First</t>
  </si>
  <si>
    <t>Second</t>
  </si>
  <si>
    <t>MAE_train</t>
  </si>
  <si>
    <t>MAE_val</t>
  </si>
  <si>
    <t>MAE_ratio</t>
  </si>
  <si>
    <t>MAE_test</t>
  </si>
  <si>
    <t>R2_test</t>
  </si>
  <si>
    <t>AIEGB_10_0_wts_fds.h5</t>
  </si>
  <si>
    <t>10</t>
  </si>
  <si>
    <t>0</t>
  </si>
  <si>
    <t>AIEGB_10_2_wts_fds.h5</t>
  </si>
  <si>
    <t>2</t>
  </si>
  <si>
    <t>AIEGB_10_4_wts_fds.h5</t>
  </si>
  <si>
    <t>4</t>
  </si>
  <si>
    <t>AIEGB_10_6_wts_fds.h5</t>
  </si>
  <si>
    <t>6</t>
  </si>
  <si>
    <t>AIEGB_12_2_wts_fds.h5</t>
  </si>
  <si>
    <t>12</t>
  </si>
  <si>
    <t>AIEGB_12_4_wts_fds.h5</t>
  </si>
  <si>
    <t>AIEGB_20_0_wts_fds.h5</t>
  </si>
  <si>
    <t>20</t>
  </si>
  <si>
    <t>AIEGB_30_0_wts_fds.h5</t>
  </si>
  <si>
    <t>30</t>
  </si>
  <si>
    <t>AIEGB_4_0_wts_fds.h5</t>
  </si>
  <si>
    <t>AIEGB_4_2_wts_fds.h5</t>
  </si>
  <si>
    <t>AIEGB_4_4_wts_fds.h5</t>
  </si>
  <si>
    <t>AIEGB_6_0_wts_fds.h5</t>
  </si>
  <si>
    <t>AIEGB_6_2_wts_fds.h5</t>
  </si>
  <si>
    <t>AIEGB_6_4_wts_fds.h5</t>
  </si>
  <si>
    <t>AIEGB_6_6_wts_fds.h5</t>
  </si>
  <si>
    <t>AIEGB_8_0_wts_fds.h5</t>
  </si>
  <si>
    <t>8</t>
  </si>
  <si>
    <t>AIEGB_8_2_wts_fds.h5</t>
  </si>
  <si>
    <t>AIEGB_8_4_wts_fds.h5</t>
  </si>
  <si>
    <t>AIEGB_8_6_wts_fds.h5</t>
  </si>
  <si>
    <t>Hidden layer width</t>
  </si>
  <si>
    <t>Training</t>
  </si>
  <si>
    <t>Validation</t>
  </si>
  <si>
    <t>Testing</t>
  </si>
  <si>
    <t>Mean ratio Training/Validation</t>
  </si>
  <si>
    <t>Mean Absolute error</t>
  </si>
  <si>
    <t>R2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</si>
</sst>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3" sqref="D3"/>
    </sheetView>
  </sheetViews>
  <sheetFormatPr defaultColWidth="11.07421875" defaultRowHeight="14.6" x14ac:dyDescent="0.4"/>
  <cols>
    <col min="1" max="1" width="22" customWidth="1"/>
    <col min="2" max="2" width="6.07421875" customWidth="1"/>
    <col min="3" max="3" width="7.15234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 t="s">
        <v>10</v>
      </c>
      <c r="D2">
        <v>0.203272014856339</v>
      </c>
      <c r="E2">
        <v>0.212668567895889</v>
      </c>
      <c r="F2">
        <v>0.96848712040228102</v>
      </c>
      <c r="G2">
        <v>0.20706294834227801</v>
      </c>
      <c r="H2">
        <v>0.855987030359738</v>
      </c>
    </row>
    <row r="3" spans="1:8" x14ac:dyDescent="0.4">
      <c r="A3" t="s">
        <v>11</v>
      </c>
      <c r="B3" t="s">
        <v>9</v>
      </c>
      <c r="C3" t="s">
        <v>12</v>
      </c>
      <c r="D3">
        <v>0.20226524770259899</v>
      </c>
      <c r="E3">
        <v>0.208942741155624</v>
      </c>
      <c r="F3">
        <v>0.97188615180578797</v>
      </c>
      <c r="G3">
        <v>0.20550509501834999</v>
      </c>
      <c r="H3">
        <v>0.85766802925367502</v>
      </c>
    </row>
    <row r="4" spans="1:8" x14ac:dyDescent="0.4">
      <c r="A4" t="s">
        <v>13</v>
      </c>
      <c r="B4" t="s">
        <v>9</v>
      </c>
      <c r="C4" t="s">
        <v>14</v>
      </c>
      <c r="D4">
        <v>0.202663064002991</v>
      </c>
      <c r="E4">
        <v>0.20828010141849501</v>
      </c>
      <c r="F4">
        <v>0.97461792363910504</v>
      </c>
      <c r="G4">
        <v>0.20394693778445899</v>
      </c>
      <c r="H4">
        <v>0.85792770727519896</v>
      </c>
    </row>
    <row r="5" spans="1:8" x14ac:dyDescent="0.4">
      <c r="A5" t="s">
        <v>15</v>
      </c>
      <c r="B5" t="s">
        <v>9</v>
      </c>
      <c r="C5" t="s">
        <v>16</v>
      </c>
      <c r="D5">
        <v>0.203230544924736</v>
      </c>
      <c r="E5">
        <v>0.20923303067684201</v>
      </c>
      <c r="F5">
        <v>0.96384795054832495</v>
      </c>
      <c r="G5">
        <v>0.20353580840174099</v>
      </c>
      <c r="H5">
        <v>0.85849271974417696</v>
      </c>
    </row>
    <row r="6" spans="1:8" x14ac:dyDescent="0.4">
      <c r="A6" t="s">
        <v>17</v>
      </c>
      <c r="B6" t="s">
        <v>18</v>
      </c>
      <c r="C6" t="s">
        <v>12</v>
      </c>
      <c r="D6">
        <v>0.202922597527504</v>
      </c>
      <c r="E6">
        <v>0.209181383252144</v>
      </c>
      <c r="F6">
        <v>0.97060181343600804</v>
      </c>
      <c r="G6">
        <v>0.204217262758149</v>
      </c>
      <c r="H6">
        <v>0.85802205838896095</v>
      </c>
    </row>
    <row r="7" spans="1:8" x14ac:dyDescent="0.4">
      <c r="A7" t="s">
        <v>19</v>
      </c>
      <c r="B7" t="s">
        <v>18</v>
      </c>
      <c r="C7" t="s">
        <v>14</v>
      </c>
      <c r="D7">
        <v>0.20005133748054499</v>
      </c>
      <c r="E7">
        <v>0.20702563226223</v>
      </c>
      <c r="F7">
        <v>0.97264701264167497</v>
      </c>
      <c r="G7">
        <v>0.20065483796817801</v>
      </c>
      <c r="H7">
        <v>0.86247497897913294</v>
      </c>
    </row>
    <row r="8" spans="1:8" x14ac:dyDescent="0.4">
      <c r="A8" t="s">
        <v>20</v>
      </c>
      <c r="B8" t="s">
        <v>21</v>
      </c>
      <c r="C8" t="s">
        <v>10</v>
      </c>
      <c r="D8">
        <v>0.20006796717643699</v>
      </c>
      <c r="E8">
        <v>0.211186408996582</v>
      </c>
      <c r="F8">
        <v>0.95010410176485105</v>
      </c>
      <c r="G8">
        <v>0.201708222777015</v>
      </c>
      <c r="H8">
        <v>0.86281064064789503</v>
      </c>
    </row>
    <row r="9" spans="1:8" x14ac:dyDescent="0.4">
      <c r="A9" t="s">
        <v>22</v>
      </c>
      <c r="B9" t="s">
        <v>23</v>
      </c>
      <c r="C9" t="s">
        <v>10</v>
      </c>
      <c r="D9">
        <v>0.198351010680199</v>
      </c>
      <c r="E9">
        <v>0.217407956719398</v>
      </c>
      <c r="F9">
        <v>0.93810428713457605</v>
      </c>
      <c r="G9">
        <v>0.20576361760298101</v>
      </c>
      <c r="H9">
        <v>0.86205112269508299</v>
      </c>
    </row>
    <row r="10" spans="1:8" x14ac:dyDescent="0.4">
      <c r="A10" t="s">
        <v>24</v>
      </c>
      <c r="B10" t="s">
        <v>14</v>
      </c>
      <c r="C10" t="s">
        <v>10</v>
      </c>
      <c r="D10">
        <v>0.22166819870471999</v>
      </c>
      <c r="E10">
        <v>0.22433297336101499</v>
      </c>
      <c r="F10">
        <v>0.98436648544765804</v>
      </c>
      <c r="G10">
        <v>0.22109211530429401</v>
      </c>
      <c r="H10">
        <v>0.83675024115993302</v>
      </c>
    </row>
    <row r="11" spans="1:8" x14ac:dyDescent="0.4">
      <c r="A11" t="s">
        <v>25</v>
      </c>
      <c r="B11" t="s">
        <v>14</v>
      </c>
      <c r="C11" t="s">
        <v>12</v>
      </c>
      <c r="D11">
        <v>0.22200728952884699</v>
      </c>
      <c r="E11">
        <v>0.224157750606537</v>
      </c>
      <c r="F11">
        <v>0.99045119458077802</v>
      </c>
      <c r="G11">
        <v>0.22197836964332901</v>
      </c>
      <c r="H11">
        <v>0.83556844408562103</v>
      </c>
    </row>
    <row r="12" spans="1:8" x14ac:dyDescent="0.4">
      <c r="A12" t="s">
        <v>26</v>
      </c>
      <c r="B12" t="s">
        <v>14</v>
      </c>
      <c r="C12" t="s">
        <v>14</v>
      </c>
      <c r="D12">
        <v>0.213270008563995</v>
      </c>
      <c r="E12">
        <v>0.215474888682365</v>
      </c>
      <c r="F12">
        <v>0.98555513023844699</v>
      </c>
      <c r="G12">
        <v>0.21180282364928399</v>
      </c>
      <c r="H12">
        <v>0.84771758777564998</v>
      </c>
    </row>
    <row r="13" spans="1:8" x14ac:dyDescent="0.4">
      <c r="A13" t="s">
        <v>27</v>
      </c>
      <c r="B13" t="s">
        <v>16</v>
      </c>
      <c r="C13" t="s">
        <v>10</v>
      </c>
      <c r="D13">
        <v>0.21292233467102101</v>
      </c>
      <c r="E13">
        <v>0.218043327331543</v>
      </c>
      <c r="F13">
        <v>0.97620925645812695</v>
      </c>
      <c r="G13">
        <v>0.21374325217486101</v>
      </c>
      <c r="H13">
        <v>0.84831211303840404</v>
      </c>
    </row>
    <row r="14" spans="1:8" x14ac:dyDescent="0.4">
      <c r="A14" t="s">
        <v>28</v>
      </c>
      <c r="B14" t="s">
        <v>16</v>
      </c>
      <c r="C14" t="s">
        <v>12</v>
      </c>
      <c r="D14">
        <v>0.204737603664398</v>
      </c>
      <c r="E14">
        <v>0.21061110496520999</v>
      </c>
      <c r="F14">
        <v>0.97722098340033903</v>
      </c>
      <c r="G14">
        <v>0.20854907988243901</v>
      </c>
      <c r="H14">
        <v>0.85282218884362104</v>
      </c>
    </row>
    <row r="15" spans="1:8" x14ac:dyDescent="0.4">
      <c r="A15" t="s">
        <v>29</v>
      </c>
      <c r="B15" t="s">
        <v>16</v>
      </c>
      <c r="C15" t="s">
        <v>14</v>
      </c>
      <c r="D15">
        <v>0.207526534795761</v>
      </c>
      <c r="E15">
        <v>0.20980748534202601</v>
      </c>
      <c r="F15">
        <v>0.97547246514993902</v>
      </c>
      <c r="G15">
        <v>0.207127360575564</v>
      </c>
      <c r="H15">
        <v>0.85410557565024603</v>
      </c>
    </row>
    <row r="16" spans="1:8" x14ac:dyDescent="0.4">
      <c r="A16" t="s">
        <v>30</v>
      </c>
      <c r="B16" t="s">
        <v>16</v>
      </c>
      <c r="C16" t="s">
        <v>16</v>
      </c>
      <c r="D16">
        <v>0.20928418636321999</v>
      </c>
      <c r="E16">
        <v>0.21417270600795699</v>
      </c>
      <c r="F16">
        <v>0.97514241688638204</v>
      </c>
      <c r="G16">
        <v>0.211081499620909</v>
      </c>
      <c r="H16">
        <v>0.84886659086400795</v>
      </c>
    </row>
    <row r="17" spans="1:8" x14ac:dyDescent="0.4">
      <c r="A17" t="s">
        <v>31</v>
      </c>
      <c r="B17" t="s">
        <v>32</v>
      </c>
      <c r="C17" t="s">
        <v>10</v>
      </c>
      <c r="D17">
        <v>0.20771637558937101</v>
      </c>
      <c r="E17">
        <v>0.214053809642792</v>
      </c>
      <c r="F17">
        <v>0.96973689617305303</v>
      </c>
      <c r="G17">
        <v>0.208614030183086</v>
      </c>
      <c r="H17">
        <v>0.85280673624358405</v>
      </c>
    </row>
    <row r="18" spans="1:8" x14ac:dyDescent="0.4">
      <c r="A18" t="s">
        <v>33</v>
      </c>
      <c r="B18" t="s">
        <v>32</v>
      </c>
      <c r="C18" t="s">
        <v>12</v>
      </c>
      <c r="D18">
        <v>0.20356282591819799</v>
      </c>
      <c r="E18">
        <v>0.20866419374942799</v>
      </c>
      <c r="F18">
        <v>0.97444559703678402</v>
      </c>
      <c r="G18">
        <v>0.203198608127204</v>
      </c>
      <c r="H18">
        <v>0.85648048507060104</v>
      </c>
    </row>
    <row r="19" spans="1:8" x14ac:dyDescent="0.4">
      <c r="A19" t="s">
        <v>34</v>
      </c>
      <c r="B19" t="s">
        <v>32</v>
      </c>
      <c r="C19" t="s">
        <v>14</v>
      </c>
      <c r="D19">
        <v>0.20586286485195199</v>
      </c>
      <c r="E19">
        <v>0.210446566343307</v>
      </c>
      <c r="F19">
        <v>0.97172320416689595</v>
      </c>
      <c r="G19">
        <v>0.20575831325027799</v>
      </c>
      <c r="H19">
        <v>0.85577262364762996</v>
      </c>
    </row>
    <row r="20" spans="1:8" x14ac:dyDescent="0.4">
      <c r="A20" t="s">
        <v>35</v>
      </c>
      <c r="B20" t="s">
        <v>32</v>
      </c>
      <c r="C20" t="s">
        <v>16</v>
      </c>
      <c r="D20">
        <v>0.203077808022499</v>
      </c>
      <c r="E20">
        <v>0.21455965936183899</v>
      </c>
      <c r="F20">
        <v>0.96864748405191003</v>
      </c>
      <c r="G20">
        <v>0.20965652268899801</v>
      </c>
      <c r="H20">
        <v>0.85440909822403999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showGridLines="0" tabSelected="1" zoomScale="145" zoomScaleNormal="145" workbookViewId="0">
      <selection activeCell="K5" sqref="K5"/>
    </sheetView>
  </sheetViews>
  <sheetFormatPr defaultRowHeight="14.6" x14ac:dyDescent="0.4"/>
  <cols>
    <col min="3" max="4" width="9.23046875" style="1"/>
    <col min="5" max="7" width="11.3828125" style="1" bestFit="1" customWidth="1"/>
    <col min="8" max="8" width="8.3046875" style="1" customWidth="1"/>
    <col min="9" max="9" width="8.61328125" style="1" customWidth="1"/>
  </cols>
  <sheetData>
    <row r="1" spans="3:9" x14ac:dyDescent="0.4">
      <c r="C1" s="3"/>
      <c r="D1" s="3"/>
      <c r="E1" s="3"/>
      <c r="F1" s="3"/>
      <c r="G1" s="3"/>
      <c r="H1" s="3"/>
      <c r="I1" s="3"/>
    </row>
    <row r="2" spans="3:9" ht="14.6" customHeight="1" x14ac:dyDescent="0.4">
      <c r="C2" s="4" t="s">
        <v>36</v>
      </c>
      <c r="D2" s="4"/>
      <c r="E2" s="4" t="s">
        <v>41</v>
      </c>
      <c r="F2" s="4"/>
      <c r="G2" s="4"/>
      <c r="H2" s="5" t="s">
        <v>42</v>
      </c>
      <c r="I2" s="5" t="s">
        <v>40</v>
      </c>
    </row>
    <row r="3" spans="3:9" x14ac:dyDescent="0.4">
      <c r="C3" s="6" t="s">
        <v>1</v>
      </c>
      <c r="D3" s="6" t="s">
        <v>2</v>
      </c>
      <c r="E3" s="6" t="s">
        <v>37</v>
      </c>
      <c r="F3" s="6" t="s">
        <v>38</v>
      </c>
      <c r="G3" s="6" t="s">
        <v>39</v>
      </c>
      <c r="H3" s="7"/>
      <c r="I3" s="7"/>
    </row>
    <row r="4" spans="3:9" x14ac:dyDescent="0.4">
      <c r="C4" s="1" t="str">
        <f>Raw!B7</f>
        <v>12</v>
      </c>
      <c r="D4" s="1" t="str">
        <f>Raw!C7</f>
        <v>4</v>
      </c>
      <c r="E4" s="2">
        <f>Raw!D7</f>
        <v>0.20005133748054499</v>
      </c>
      <c r="F4" s="2">
        <f>Raw!E7</f>
        <v>0.20702563226223</v>
      </c>
      <c r="G4" s="2">
        <f>Raw!G7</f>
        <v>0.20065483796817801</v>
      </c>
      <c r="H4" s="2">
        <f>Raw!H7</f>
        <v>0.86247497897913294</v>
      </c>
      <c r="I4" s="2">
        <f>Raw!F7</f>
        <v>0.97264701264167497</v>
      </c>
    </row>
    <row r="5" spans="3:9" x14ac:dyDescent="0.4">
      <c r="C5" s="1" t="str">
        <f>Raw!B8</f>
        <v>20</v>
      </c>
      <c r="D5" s="1" t="str">
        <f>Raw!C8</f>
        <v>0</v>
      </c>
      <c r="E5" s="2">
        <f>Raw!D8</f>
        <v>0.20006796717643699</v>
      </c>
      <c r="F5" s="2">
        <f>Raw!E8</f>
        <v>0.211186408996582</v>
      </c>
      <c r="G5" s="2">
        <f>Raw!G8</f>
        <v>0.201708222777015</v>
      </c>
      <c r="H5" s="2">
        <f>Raw!H8</f>
        <v>0.86281064064789503</v>
      </c>
      <c r="I5" s="2">
        <f>Raw!F8</f>
        <v>0.95010410176485105</v>
      </c>
    </row>
    <row r="6" spans="3:9" x14ac:dyDescent="0.4">
      <c r="C6" s="1" t="str">
        <f>Raw!B18</f>
        <v>8</v>
      </c>
      <c r="D6" s="1" t="str">
        <f>Raw!C18</f>
        <v>2</v>
      </c>
      <c r="E6" s="2">
        <f>Raw!D18</f>
        <v>0.20356282591819799</v>
      </c>
      <c r="F6" s="2">
        <f>Raw!E18</f>
        <v>0.20866419374942799</v>
      </c>
      <c r="G6" s="2">
        <f>Raw!G18</f>
        <v>0.203198608127204</v>
      </c>
      <c r="H6" s="2">
        <f>Raw!H18</f>
        <v>0.85648048507060104</v>
      </c>
      <c r="I6" s="2">
        <f>Raw!F18</f>
        <v>0.97444559703678402</v>
      </c>
    </row>
    <row r="7" spans="3:9" x14ac:dyDescent="0.4">
      <c r="C7" s="1" t="str">
        <f>Raw!B5</f>
        <v>10</v>
      </c>
      <c r="D7" s="1" t="str">
        <f>Raw!C5</f>
        <v>6</v>
      </c>
      <c r="E7" s="2">
        <f>Raw!D5</f>
        <v>0.203230544924736</v>
      </c>
      <c r="F7" s="2">
        <f>Raw!E5</f>
        <v>0.20923303067684201</v>
      </c>
      <c r="G7" s="2">
        <f>Raw!G5</f>
        <v>0.20353580840174099</v>
      </c>
      <c r="H7" s="2">
        <f>Raw!H5</f>
        <v>0.85849271974417696</v>
      </c>
      <c r="I7" s="2">
        <f>Raw!F5</f>
        <v>0.96384795054832495</v>
      </c>
    </row>
    <row r="8" spans="3:9" x14ac:dyDescent="0.4">
      <c r="C8" s="1" t="str">
        <f>Raw!B4</f>
        <v>10</v>
      </c>
      <c r="D8" s="1" t="str">
        <f>Raw!C4</f>
        <v>4</v>
      </c>
      <c r="E8" s="2">
        <f>Raw!D4</f>
        <v>0.202663064002991</v>
      </c>
      <c r="F8" s="2">
        <f>Raw!E4</f>
        <v>0.20828010141849501</v>
      </c>
      <c r="G8" s="2">
        <f>Raw!G4</f>
        <v>0.20394693778445899</v>
      </c>
      <c r="H8" s="2">
        <f>Raw!H4</f>
        <v>0.85792770727519896</v>
      </c>
      <c r="I8" s="2">
        <f>Raw!F4</f>
        <v>0.97461792363910504</v>
      </c>
    </row>
    <row r="9" spans="3:9" x14ac:dyDescent="0.4">
      <c r="C9" s="1" t="str">
        <f>Raw!B6</f>
        <v>12</v>
      </c>
      <c r="D9" s="1" t="str">
        <f>Raw!C6</f>
        <v>2</v>
      </c>
      <c r="E9" s="2">
        <f>Raw!D6</f>
        <v>0.202922597527504</v>
      </c>
      <c r="F9" s="2">
        <f>Raw!E6</f>
        <v>0.209181383252144</v>
      </c>
      <c r="G9" s="2">
        <f>Raw!G6</f>
        <v>0.204217262758149</v>
      </c>
      <c r="H9" s="2">
        <f>Raw!H6</f>
        <v>0.85802205838896095</v>
      </c>
      <c r="I9" s="2">
        <f>Raw!F6</f>
        <v>0.97060181343600804</v>
      </c>
    </row>
    <row r="10" spans="3:9" x14ac:dyDescent="0.4">
      <c r="C10" s="1" t="str">
        <f>Raw!B3</f>
        <v>10</v>
      </c>
      <c r="D10" s="1" t="str">
        <f>Raw!C3</f>
        <v>2</v>
      </c>
      <c r="E10" s="2">
        <f>Raw!D3</f>
        <v>0.20226524770259899</v>
      </c>
      <c r="F10" s="2">
        <f>Raw!E3</f>
        <v>0.208942741155624</v>
      </c>
      <c r="G10" s="2">
        <f>Raw!G3</f>
        <v>0.20550509501834999</v>
      </c>
      <c r="H10" s="2">
        <f>Raw!H3</f>
        <v>0.85766802925367502</v>
      </c>
      <c r="I10" s="2">
        <f>Raw!F3</f>
        <v>0.97188615180578797</v>
      </c>
    </row>
    <row r="11" spans="3:9" x14ac:dyDescent="0.4">
      <c r="C11" s="1" t="str">
        <f>Raw!B19</f>
        <v>8</v>
      </c>
      <c r="D11" s="1" t="str">
        <f>Raw!C19</f>
        <v>4</v>
      </c>
      <c r="E11" s="2">
        <f>Raw!D19</f>
        <v>0.20586286485195199</v>
      </c>
      <c r="F11" s="2">
        <f>Raw!E19</f>
        <v>0.210446566343307</v>
      </c>
      <c r="G11" s="2">
        <f>Raw!G19</f>
        <v>0.20575831325027799</v>
      </c>
      <c r="H11" s="2">
        <f>Raw!H19</f>
        <v>0.85577262364762996</v>
      </c>
      <c r="I11" s="2">
        <f>Raw!F19</f>
        <v>0.97172320416689595</v>
      </c>
    </row>
    <row r="12" spans="3:9" x14ac:dyDescent="0.4">
      <c r="C12" s="1" t="str">
        <f>Raw!B9</f>
        <v>30</v>
      </c>
      <c r="D12" s="1" t="str">
        <f>Raw!C9</f>
        <v>0</v>
      </c>
      <c r="E12" s="2">
        <f>Raw!D9</f>
        <v>0.198351010680199</v>
      </c>
      <c r="F12" s="2">
        <f>Raw!E9</f>
        <v>0.217407956719398</v>
      </c>
      <c r="G12" s="2">
        <f>Raw!G9</f>
        <v>0.20576361760298101</v>
      </c>
      <c r="H12" s="2">
        <f>Raw!H9</f>
        <v>0.86205112269508299</v>
      </c>
      <c r="I12" s="2">
        <f>Raw!F9</f>
        <v>0.93810428713457605</v>
      </c>
    </row>
    <row r="13" spans="3:9" x14ac:dyDescent="0.4">
      <c r="C13" s="1" t="str">
        <f>Raw!B2</f>
        <v>10</v>
      </c>
      <c r="D13" s="1" t="str">
        <f>Raw!C2</f>
        <v>0</v>
      </c>
      <c r="E13" s="2">
        <f>Raw!D2</f>
        <v>0.203272014856339</v>
      </c>
      <c r="F13" s="2">
        <f>Raw!E2</f>
        <v>0.212668567895889</v>
      </c>
      <c r="G13" s="2">
        <f>Raw!G2</f>
        <v>0.20706294834227801</v>
      </c>
      <c r="H13" s="2">
        <f>Raw!H2</f>
        <v>0.855987030359738</v>
      </c>
      <c r="I13" s="2">
        <f>Raw!F2</f>
        <v>0.96848712040228102</v>
      </c>
    </row>
    <row r="14" spans="3:9" x14ac:dyDescent="0.4">
      <c r="C14" s="1" t="str">
        <f>Raw!B15</f>
        <v>6</v>
      </c>
      <c r="D14" s="1" t="str">
        <f>Raw!C15</f>
        <v>4</v>
      </c>
      <c r="E14" s="2">
        <f>Raw!D15</f>
        <v>0.207526534795761</v>
      </c>
      <c r="F14" s="2">
        <f>Raw!E15</f>
        <v>0.20980748534202601</v>
      </c>
      <c r="G14" s="2">
        <f>Raw!G15</f>
        <v>0.207127360575564</v>
      </c>
      <c r="H14" s="2">
        <f>Raw!H15</f>
        <v>0.85410557565024603</v>
      </c>
      <c r="I14" s="2">
        <f>Raw!F15</f>
        <v>0.97547246514993902</v>
      </c>
    </row>
    <row r="15" spans="3:9" x14ac:dyDescent="0.4">
      <c r="C15" s="1" t="str">
        <f>Raw!B14</f>
        <v>6</v>
      </c>
      <c r="D15" s="1" t="str">
        <f>Raw!C14</f>
        <v>2</v>
      </c>
      <c r="E15" s="2">
        <f>Raw!D14</f>
        <v>0.204737603664398</v>
      </c>
      <c r="F15" s="2">
        <f>Raw!E14</f>
        <v>0.21061110496520999</v>
      </c>
      <c r="G15" s="2">
        <f>Raw!G14</f>
        <v>0.20854907988243901</v>
      </c>
      <c r="H15" s="2">
        <f>Raw!H14</f>
        <v>0.85282218884362104</v>
      </c>
      <c r="I15" s="2">
        <f>Raw!F14</f>
        <v>0.97722098340033903</v>
      </c>
    </row>
    <row r="16" spans="3:9" x14ac:dyDescent="0.4">
      <c r="C16" s="1" t="str">
        <f>Raw!B17</f>
        <v>8</v>
      </c>
      <c r="D16" s="1" t="str">
        <f>Raw!C17</f>
        <v>0</v>
      </c>
      <c r="E16" s="2">
        <f>Raw!D17</f>
        <v>0.20771637558937101</v>
      </c>
      <c r="F16" s="2">
        <f>Raw!E17</f>
        <v>0.214053809642792</v>
      </c>
      <c r="G16" s="2">
        <f>Raw!G17</f>
        <v>0.208614030183086</v>
      </c>
      <c r="H16" s="2">
        <f>Raw!H17</f>
        <v>0.85280673624358405</v>
      </c>
      <c r="I16" s="2">
        <f>Raw!F17</f>
        <v>0.96973689617305303</v>
      </c>
    </row>
    <row r="17" spans="3:9" x14ac:dyDescent="0.4">
      <c r="C17" s="1" t="str">
        <f>Raw!B20</f>
        <v>8</v>
      </c>
      <c r="D17" s="1" t="str">
        <f>Raw!C20</f>
        <v>6</v>
      </c>
      <c r="E17" s="2">
        <f>Raw!D20</f>
        <v>0.203077808022499</v>
      </c>
      <c r="F17" s="2">
        <f>Raw!E20</f>
        <v>0.21455965936183899</v>
      </c>
      <c r="G17" s="2">
        <f>Raw!G20</f>
        <v>0.20965652268899801</v>
      </c>
      <c r="H17" s="2">
        <f>Raw!H20</f>
        <v>0.85440909822403999</v>
      </c>
      <c r="I17" s="2">
        <f>Raw!F20</f>
        <v>0.96864748405191003</v>
      </c>
    </row>
    <row r="18" spans="3:9" x14ac:dyDescent="0.4">
      <c r="C18" s="1" t="str">
        <f>Raw!B16</f>
        <v>6</v>
      </c>
      <c r="D18" s="1" t="str">
        <f>Raw!C16</f>
        <v>6</v>
      </c>
      <c r="E18" s="2">
        <f>Raw!D16</f>
        <v>0.20928418636321999</v>
      </c>
      <c r="F18" s="2">
        <f>Raw!E16</f>
        <v>0.21417270600795699</v>
      </c>
      <c r="G18" s="2">
        <f>Raw!G16</f>
        <v>0.211081499620909</v>
      </c>
      <c r="H18" s="2">
        <f>Raw!H16</f>
        <v>0.84886659086400795</v>
      </c>
      <c r="I18" s="2">
        <f>Raw!F16</f>
        <v>0.97514241688638204</v>
      </c>
    </row>
    <row r="19" spans="3:9" x14ac:dyDescent="0.4">
      <c r="C19" s="1" t="str">
        <f>Raw!B12</f>
        <v>4</v>
      </c>
      <c r="D19" s="1" t="str">
        <f>Raw!C12</f>
        <v>4</v>
      </c>
      <c r="E19" s="2">
        <f>Raw!D12</f>
        <v>0.213270008563995</v>
      </c>
      <c r="F19" s="2">
        <f>Raw!E12</f>
        <v>0.215474888682365</v>
      </c>
      <c r="G19" s="2">
        <f>Raw!G12</f>
        <v>0.21180282364928399</v>
      </c>
      <c r="H19" s="2">
        <f>Raw!H12</f>
        <v>0.84771758777564998</v>
      </c>
      <c r="I19" s="2">
        <f>Raw!F12</f>
        <v>0.98555513023844699</v>
      </c>
    </row>
    <row r="20" spans="3:9" x14ac:dyDescent="0.4">
      <c r="C20" s="1" t="str">
        <f>Raw!B13</f>
        <v>6</v>
      </c>
      <c r="D20" s="1" t="str">
        <f>Raw!C13</f>
        <v>0</v>
      </c>
      <c r="E20" s="2">
        <f>Raw!D13</f>
        <v>0.21292233467102101</v>
      </c>
      <c r="F20" s="2">
        <f>Raw!E13</f>
        <v>0.218043327331543</v>
      </c>
      <c r="G20" s="2">
        <f>Raw!G13</f>
        <v>0.21374325217486101</v>
      </c>
      <c r="H20" s="2">
        <f>Raw!H13</f>
        <v>0.84831211303840404</v>
      </c>
      <c r="I20" s="2">
        <f>Raw!F13</f>
        <v>0.97620925645812695</v>
      </c>
    </row>
    <row r="21" spans="3:9" x14ac:dyDescent="0.4">
      <c r="C21" s="1" t="str">
        <f>Raw!B10</f>
        <v>4</v>
      </c>
      <c r="D21" s="1" t="str">
        <f>Raw!C10</f>
        <v>0</v>
      </c>
      <c r="E21" s="2">
        <f>Raw!D10</f>
        <v>0.22166819870471999</v>
      </c>
      <c r="F21" s="2">
        <f>Raw!E10</f>
        <v>0.22433297336101499</v>
      </c>
      <c r="G21" s="2">
        <f>Raw!G10</f>
        <v>0.22109211530429401</v>
      </c>
      <c r="H21" s="2">
        <f>Raw!H10</f>
        <v>0.83675024115993302</v>
      </c>
      <c r="I21" s="2">
        <f>Raw!F10</f>
        <v>0.98436648544765804</v>
      </c>
    </row>
    <row r="22" spans="3:9" x14ac:dyDescent="0.4">
      <c r="C22" s="1" t="str">
        <f>Raw!B11</f>
        <v>4</v>
      </c>
      <c r="D22" s="1" t="str">
        <f>Raw!C11</f>
        <v>2</v>
      </c>
      <c r="E22" s="2">
        <f>Raw!D11</f>
        <v>0.22200728952884699</v>
      </c>
      <c r="F22" s="2">
        <f>Raw!E11</f>
        <v>0.224157750606537</v>
      </c>
      <c r="G22" s="2">
        <f>Raw!G11</f>
        <v>0.22197836964332901</v>
      </c>
      <c r="H22" s="2">
        <f>Raw!H11</f>
        <v>0.83556844408562103</v>
      </c>
      <c r="I22" s="2">
        <f>Raw!F11</f>
        <v>0.99045119458077802</v>
      </c>
    </row>
    <row r="23" spans="3:9" x14ac:dyDescent="0.4">
      <c r="C23" s="3"/>
      <c r="D23" s="3"/>
      <c r="E23" s="3"/>
      <c r="F23" s="3"/>
      <c r="G23" s="3"/>
      <c r="H23" s="3"/>
      <c r="I23" s="3"/>
    </row>
  </sheetData>
  <sortState ref="C4:I22">
    <sortCondition ref="G4:G22"/>
  </sortState>
  <mergeCells count="4">
    <mergeCell ref="E2:G2"/>
    <mergeCell ref="C2:D2"/>
    <mergeCell ref="I2:I3"/>
    <mergeCell ref="H2:H3"/>
  </mergeCells>
  <conditionalFormatting sqref="E4:E2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Carruthers, Tom</dc:creator>
  <cp:lastModifiedBy>Carruthers, Tom</cp:lastModifiedBy>
  <dcterms:created xsi:type="dcterms:W3CDTF">2022-08-04T16:32:19Z</dcterms:created>
  <dcterms:modified xsi:type="dcterms:W3CDTF">2022-08-04T20:20:40Z</dcterms:modified>
</cp:coreProperties>
</file>