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keyanomailca-my.sharepoint.com/personal/keenan_young872_keyanomail_ca/Documents/COMSC_175/Assignment Project #2/"/>
    </mc:Choice>
  </mc:AlternateContent>
  <xr:revisionPtr revIDLastSave="0" documentId="11_2AD7993FF798F76C458B93B0FC6AC7DBD546A37A" xr6:coauthVersionLast="47" xr6:coauthVersionMax="47" xr10:uidLastSave="{00000000-0000-0000-0000-000000000000}"/>
  <bookViews>
    <workbookView minimized="1" xWindow="1131" yWindow="1140" windowWidth="11966" windowHeight="12660" firstSheet="1" activeTab="6" xr2:uid="{00000000-000D-0000-FFFF-FFFF00000000}"/>
  </bookViews>
  <sheets>
    <sheet name="Species List" sheetId="13" r:id="rId1"/>
    <sheet name="Spiders" sheetId="7" r:id="rId2"/>
    <sheet name="Carabid beetles" sheetId="8" r:id="rId3"/>
    <sheet name="Ants" sheetId="9" r:id="rId4"/>
    <sheet name="Non-vascular plants" sheetId="10" r:id="rId5"/>
    <sheet name="Understory plants" sheetId="11" r:id="rId6"/>
    <sheet name="Overstory plants" sheetId="12" r:id="rId7"/>
    <sheet name="Site.condition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7" l="1"/>
  <c r="A8" i="7" s="1"/>
  <c r="B7" i="7"/>
  <c r="B8" i="7" s="1"/>
  <c r="A10" i="7"/>
  <c r="A11" i="7" s="1"/>
  <c r="B10" i="7"/>
  <c r="B11" i="7" s="1"/>
  <c r="A13" i="7"/>
  <c r="A14" i="7" s="1"/>
  <c r="B13" i="7"/>
  <c r="B14" i="7" s="1"/>
  <c r="A16" i="7"/>
  <c r="A17" i="7" s="1"/>
  <c r="B16" i="7"/>
  <c r="B17" i="7" s="1"/>
  <c r="A19" i="7"/>
  <c r="A20" i="7" s="1"/>
  <c r="B19" i="7"/>
  <c r="B20" i="7" s="1"/>
  <c r="A22" i="7"/>
  <c r="A23" i="7" s="1"/>
  <c r="B22" i="7"/>
  <c r="B23" i="7" s="1"/>
  <c r="A25" i="7"/>
  <c r="A26" i="7" s="1"/>
  <c r="B25" i="7"/>
  <c r="B26" i="7" s="1"/>
  <c r="A28" i="7"/>
  <c r="A29" i="7" s="1"/>
  <c r="B28" i="7"/>
  <c r="B29" i="7" s="1"/>
  <c r="A31" i="7"/>
  <c r="A32" i="7" s="1"/>
  <c r="B31" i="7"/>
  <c r="B32" i="7" s="1"/>
  <c r="A34" i="7"/>
  <c r="A35" i="7" s="1"/>
  <c r="B34" i="7"/>
  <c r="B35" i="7" s="1"/>
  <c r="A37" i="7"/>
  <c r="A38" i="7" s="1"/>
  <c r="B37" i="7"/>
  <c r="B38" i="7" s="1"/>
  <c r="A40" i="7"/>
  <c r="A41" i="7" s="1"/>
  <c r="B40" i="7"/>
  <c r="B41" i="7" s="1"/>
  <c r="A43" i="7"/>
  <c r="A44" i="7" s="1"/>
  <c r="B43" i="7"/>
  <c r="B44" i="7" s="1"/>
  <c r="A46" i="7"/>
  <c r="A47" i="7" s="1"/>
  <c r="B46" i="7"/>
  <c r="B47" i="7" s="1"/>
  <c r="A49" i="7"/>
  <c r="A50" i="7" s="1"/>
  <c r="B49" i="7"/>
  <c r="B50" i="7" s="1"/>
  <c r="P50" i="6" l="1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</calcChain>
</file>

<file path=xl/sharedStrings.xml><?xml version="1.0" encoding="utf-8"?>
<sst xmlns="http://schemas.openxmlformats.org/spreadsheetml/2006/main" count="2894" uniqueCount="933">
  <si>
    <t>Fire</t>
  </si>
  <si>
    <t>Habitat</t>
  </si>
  <si>
    <t>Burn</t>
  </si>
  <si>
    <t>Unburn</t>
  </si>
  <si>
    <t>Family</t>
  </si>
  <si>
    <t>SpeciesID</t>
  </si>
  <si>
    <t>B1</t>
  </si>
  <si>
    <t>Amaurobiidae</t>
  </si>
  <si>
    <t>Amaurobius borealis</t>
  </si>
  <si>
    <t>Amaubore</t>
  </si>
  <si>
    <t>Gnaphosidae</t>
  </si>
  <si>
    <t>Gnaphosa brumalis</t>
  </si>
  <si>
    <t>Gnapbrum</t>
  </si>
  <si>
    <t>Gnaphosa microps</t>
  </si>
  <si>
    <t>Gnapmicr</t>
  </si>
  <si>
    <t>Haplodrassus hiemalis</t>
  </si>
  <si>
    <t>Haplhiem</t>
  </si>
  <si>
    <t>Micaria aenea</t>
  </si>
  <si>
    <t>Micaaene</t>
  </si>
  <si>
    <t>Linyphiidae</t>
  </si>
  <si>
    <t>Agyneta olivacea</t>
  </si>
  <si>
    <t>Agynoliv</t>
  </si>
  <si>
    <t>Agyneta simplex</t>
  </si>
  <si>
    <t>Agynsimp</t>
  </si>
  <si>
    <t>Bathyphantes pallidus</t>
  </si>
  <si>
    <t>Bathpall</t>
  </si>
  <si>
    <t>Diplocentria bidentata</t>
  </si>
  <si>
    <t>Diplbide</t>
  </si>
  <si>
    <t>Mermessus trilobatus</t>
  </si>
  <si>
    <t>Mermtril</t>
  </si>
  <si>
    <t>Oryphantes aliquantulus</t>
  </si>
  <si>
    <t>Orypaliq</t>
  </si>
  <si>
    <t>Sciastes truncatus</t>
  </si>
  <si>
    <t>Sciatrun</t>
  </si>
  <si>
    <t>Styloctetor stativus</t>
  </si>
  <si>
    <t>Stylstat</t>
  </si>
  <si>
    <t>Vermontia thoracica</t>
  </si>
  <si>
    <t>Vermthor</t>
  </si>
  <si>
    <t>Walckenaeria communis</t>
  </si>
  <si>
    <t>Walccomm</t>
  </si>
  <si>
    <t>Lycosidae</t>
  </si>
  <si>
    <t>Alopecosa aculeata</t>
  </si>
  <si>
    <t>Alopacul</t>
  </si>
  <si>
    <t>Arctosa alpigena</t>
  </si>
  <si>
    <t>Arctalpi</t>
  </si>
  <si>
    <t>Arctosa rubicunda</t>
  </si>
  <si>
    <t>Arctrubi</t>
  </si>
  <si>
    <t>Pardosa hyperborea</t>
  </si>
  <si>
    <t>Pardhype</t>
  </si>
  <si>
    <t>Pardosa mackenziana</t>
  </si>
  <si>
    <t>Pardmack</t>
  </si>
  <si>
    <t>Pardosa moesta</t>
  </si>
  <si>
    <t>Pardmoes</t>
  </si>
  <si>
    <t>Pardosa uintana</t>
  </si>
  <si>
    <t>Parduint</t>
  </si>
  <si>
    <t>Pardosa xerampelina</t>
  </si>
  <si>
    <t>Pardxera</t>
  </si>
  <si>
    <t>Pirata bryantae</t>
  </si>
  <si>
    <t>Pirabrya</t>
  </si>
  <si>
    <t>Trochosa terricola</t>
  </si>
  <si>
    <t>Trocterr</t>
  </si>
  <si>
    <t>Salticidae</t>
  </si>
  <si>
    <t>Neon nellii</t>
  </si>
  <si>
    <t>Neonnell</t>
  </si>
  <si>
    <t>Thomisidae</t>
  </si>
  <si>
    <t>Ozyptila sincera canadensis</t>
  </si>
  <si>
    <t>Ozypsinc</t>
  </si>
  <si>
    <t>Xysticus ellipticus</t>
  </si>
  <si>
    <t>Xystelli</t>
  </si>
  <si>
    <t>Xysticus luctuosus</t>
  </si>
  <si>
    <t>Xystluct</t>
  </si>
  <si>
    <t>Xysticus obscurus</t>
  </si>
  <si>
    <t>Xystobsc</t>
  </si>
  <si>
    <t>Agelenidae</t>
  </si>
  <si>
    <t>Agelenopsis utahana</t>
  </si>
  <si>
    <t>Agelutah</t>
  </si>
  <si>
    <t>Zelotes fratris</t>
  </si>
  <si>
    <t>Zelofrat</t>
  </si>
  <si>
    <t>Hahniidae</t>
  </si>
  <si>
    <t>Hahnia cinerea</t>
  </si>
  <si>
    <t>Hahncine</t>
  </si>
  <si>
    <t>Ceraticelus fissiceps</t>
  </si>
  <si>
    <t>Cerafiss</t>
  </si>
  <si>
    <t>Diplocentria rectangulata</t>
  </si>
  <si>
    <t>Diplrect</t>
  </si>
  <si>
    <t>Pocadicnemis pumila</t>
  </si>
  <si>
    <t>Pocapumi</t>
  </si>
  <si>
    <t>Tapinocyba bicarinata</t>
  </si>
  <si>
    <t>Tapibica</t>
  </si>
  <si>
    <t>Walckenaeria atrotibialis</t>
  </si>
  <si>
    <t>Walcatro</t>
  </si>
  <si>
    <t>Liocranidae</t>
  </si>
  <si>
    <t>Agroeca ornata</t>
  </si>
  <si>
    <t>Agroorna</t>
  </si>
  <si>
    <t>Pardosa fuscula</t>
  </si>
  <si>
    <t>Pardfusc</t>
  </si>
  <si>
    <t>Pirata insularis</t>
  </si>
  <si>
    <t>Pirainsu</t>
  </si>
  <si>
    <t>Theridiidae</t>
  </si>
  <si>
    <t>Euryopis argentea</t>
  </si>
  <si>
    <t>Euryarge</t>
  </si>
  <si>
    <t>Zelotes puritanus</t>
  </si>
  <si>
    <t>Zelopuri</t>
  </si>
  <si>
    <t>Agelenopsis actuosa</t>
  </si>
  <si>
    <t>Agelactu</t>
  </si>
  <si>
    <t>Micaria gertschi</t>
  </si>
  <si>
    <t>Micagert</t>
  </si>
  <si>
    <t>Evarcha proszynskii</t>
  </si>
  <si>
    <t>Evarpros</t>
  </si>
  <si>
    <t>Haplodrassus eunis</t>
  </si>
  <si>
    <t>Hapleuni</t>
  </si>
  <si>
    <t>Hybauchenidium cymbadentatum</t>
  </si>
  <si>
    <t>Hybacymb</t>
  </si>
  <si>
    <t>Wabasso cacuminatus</t>
  </si>
  <si>
    <t>Wabacacu</t>
  </si>
  <si>
    <t>Philodromidae</t>
  </si>
  <si>
    <t>Tibellus oblongus</t>
  </si>
  <si>
    <t>Tibeoblo</t>
  </si>
  <si>
    <t>Xysticus emertoni</t>
  </si>
  <si>
    <t>Xystemer</t>
  </si>
  <si>
    <t>Micaria pulicaria</t>
  </si>
  <si>
    <t>Micapuli</t>
  </si>
  <si>
    <t>Talavera minuta</t>
  </si>
  <si>
    <t>Talaminu</t>
  </si>
  <si>
    <t>Cybaeopsis euopla</t>
  </si>
  <si>
    <t>Cybaeuop</t>
  </si>
  <si>
    <t>Neoantistea magna</t>
  </si>
  <si>
    <t>Neoamagn</t>
  </si>
  <si>
    <t>Allomengea dentisetis</t>
  </si>
  <si>
    <t>Allodent</t>
  </si>
  <si>
    <t>Scotinotylus pallidus</t>
  </si>
  <si>
    <t>Scotpall</t>
  </si>
  <si>
    <t>Tapinocyba simplex</t>
  </si>
  <si>
    <t>Tapisimp</t>
  </si>
  <si>
    <t>Gnaphosa borea</t>
  </si>
  <si>
    <t>Gnapbore</t>
  </si>
  <si>
    <t>Cnephalocotes obscurus</t>
  </si>
  <si>
    <t>Cnepobsc</t>
  </si>
  <si>
    <t>Walckenaeria tricornis</t>
  </si>
  <si>
    <t>Walctric</t>
  </si>
  <si>
    <t>Phidippus borealis</t>
  </si>
  <si>
    <t>Phidbore</t>
  </si>
  <si>
    <t>Titanoecidae</t>
  </si>
  <si>
    <t>Titanoeca nivalis</t>
  </si>
  <si>
    <t>Titaniva</t>
  </si>
  <si>
    <t>Clubionidae</t>
  </si>
  <si>
    <t>Clubiona kulczynskii</t>
  </si>
  <si>
    <t>Clubkulc</t>
  </si>
  <si>
    <t>Micaria rossica</t>
  </si>
  <si>
    <t>Micaross</t>
  </si>
  <si>
    <t>Porrhomma terrestre</t>
  </si>
  <si>
    <t>Porrterr</t>
  </si>
  <si>
    <t>Tunagyna debilis</t>
  </si>
  <si>
    <t>Tunadebi</t>
  </si>
  <si>
    <t>Bathyphantes simillimus</t>
  </si>
  <si>
    <t>Bathsimi</t>
  </si>
  <si>
    <t>Ceratinella brunnea</t>
  </si>
  <si>
    <t>Cerabrun</t>
  </si>
  <si>
    <t>Mimetidae</t>
  </si>
  <si>
    <t>Ero canionis</t>
  </si>
  <si>
    <t>Erocani</t>
  </si>
  <si>
    <t>Thanatus formicinus</t>
  </si>
  <si>
    <t>Thanform</t>
  </si>
  <si>
    <t>Walckenaeria castanea</t>
  </si>
  <si>
    <t>Walccast</t>
  </si>
  <si>
    <t>B2</t>
  </si>
  <si>
    <t>Gnaphosa muscorum</t>
  </si>
  <si>
    <t>Gnapmusc</t>
  </si>
  <si>
    <t>Haplodrassus signifer</t>
  </si>
  <si>
    <t>Haplsign</t>
  </si>
  <si>
    <t>Hypselistes florens</t>
  </si>
  <si>
    <t>Hypsflor</t>
  </si>
  <si>
    <t>Maro amplus</t>
  </si>
  <si>
    <t>Maroampl</t>
  </si>
  <si>
    <t>Scotinotylus sacer</t>
  </si>
  <si>
    <t>Scotsace</t>
  </si>
  <si>
    <t>Xysticus britcheri</t>
  </si>
  <si>
    <t>Xystbrit</t>
  </si>
  <si>
    <t>Drassodes neglectus</t>
  </si>
  <si>
    <t>Drasnegl</t>
  </si>
  <si>
    <t>Sisis rotundus</t>
  </si>
  <si>
    <t>Sisirotu</t>
  </si>
  <si>
    <t>Asagena americana</t>
  </si>
  <si>
    <t>Asagamer</t>
  </si>
  <si>
    <t>Robertus fuscus</t>
  </si>
  <si>
    <t>Robefusc</t>
  </si>
  <si>
    <t>Sergiolus montanus</t>
  </si>
  <si>
    <t>Sergmont</t>
  </si>
  <si>
    <t>Dismodicus alticeps</t>
  </si>
  <si>
    <t>Dismalti</t>
  </si>
  <si>
    <t>Xysticus durus</t>
  </si>
  <si>
    <t>Xystduru</t>
  </si>
  <si>
    <t>Antistea brunnea</t>
  </si>
  <si>
    <t>Antibrun</t>
  </si>
  <si>
    <t>Ceraticelus laetus</t>
  </si>
  <si>
    <t>Ceralaet</t>
  </si>
  <si>
    <t>Gonatium crassipalpum</t>
  </si>
  <si>
    <t>Gonacras</t>
  </si>
  <si>
    <t>Neriene clathrata</t>
  </si>
  <si>
    <t>Nericlat</t>
  </si>
  <si>
    <t>Pardosa furcifera</t>
  </si>
  <si>
    <t>Pardfurc</t>
  </si>
  <si>
    <t>Oreonetides vaginatus</t>
  </si>
  <si>
    <t>Oreovagi</t>
  </si>
  <si>
    <t>Gnaphosa parvula</t>
  </si>
  <si>
    <t>Gnapparv</t>
  </si>
  <si>
    <t>Hahnia glacialis</t>
  </si>
  <si>
    <t>Hahnglac</t>
  </si>
  <si>
    <t>Improphantes complicatus</t>
  </si>
  <si>
    <t>Imprcomp</t>
  </si>
  <si>
    <t>Lepthyphantes alpinus</t>
  </si>
  <si>
    <t>Leptalpi</t>
  </si>
  <si>
    <t>Sisicottus montanus</t>
  </si>
  <si>
    <t>Sisimont</t>
  </si>
  <si>
    <t>Arctosa raptor</t>
  </si>
  <si>
    <t>Arctrapt</t>
  </si>
  <si>
    <t>Theonoe stridula</t>
  </si>
  <si>
    <t>Theostri</t>
  </si>
  <si>
    <t>Aphileta misera</t>
  </si>
  <si>
    <t>Aphimise</t>
  </si>
  <si>
    <t>Sisicus apertus</t>
  </si>
  <si>
    <t>Sisiaper</t>
  </si>
  <si>
    <t>Walckenaeria karpinskii</t>
  </si>
  <si>
    <t>Walckarp</t>
  </si>
  <si>
    <t>Grammonota gigas</t>
  </si>
  <si>
    <t>Gramgiga</t>
  </si>
  <si>
    <t>Linyphiidae sp18</t>
  </si>
  <si>
    <t>Linysp18</t>
  </si>
  <si>
    <t>Araneidae</t>
  </si>
  <si>
    <t>Araneus saevus</t>
  </si>
  <si>
    <t>Aransaev</t>
  </si>
  <si>
    <t>Islandiana longisetosa</t>
  </si>
  <si>
    <t>Islalong</t>
  </si>
  <si>
    <t>Eris militaris</t>
  </si>
  <si>
    <t>Erismili</t>
  </si>
  <si>
    <t>Agyneta allosubtilis</t>
  </si>
  <si>
    <t>Agynallo</t>
  </si>
  <si>
    <t>Islandiana flaveola</t>
  </si>
  <si>
    <t>Islaflav</t>
  </si>
  <si>
    <t>Oreonetides rotundus</t>
  </si>
  <si>
    <t>Oreorotu</t>
  </si>
  <si>
    <t>Walckenaeria exigua</t>
  </si>
  <si>
    <t>Walcexig</t>
  </si>
  <si>
    <t>Agroeca pratensis</t>
  </si>
  <si>
    <t>Agroprat</t>
  </si>
  <si>
    <t>Entelecara sombra</t>
  </si>
  <si>
    <t>Entesomb</t>
  </si>
  <si>
    <t>Lepthyphantes chamberlini</t>
  </si>
  <si>
    <t>Leptcham</t>
  </si>
  <si>
    <t>Pirata piraticus</t>
  </si>
  <si>
    <t>Pirapira</t>
  </si>
  <si>
    <t>Kaestneria pullata</t>
  </si>
  <si>
    <t>Kaespull</t>
  </si>
  <si>
    <t>Oedothorax trilobatus</t>
  </si>
  <si>
    <t>Oedotril</t>
  </si>
  <si>
    <t>Oreophantes recurvatus</t>
  </si>
  <si>
    <t>Oreorecu</t>
  </si>
  <si>
    <t>Tetragnathidae</t>
  </si>
  <si>
    <t>Pachygnatha tristriata</t>
  </si>
  <si>
    <t>Pachtris</t>
  </si>
  <si>
    <t>B3</t>
  </si>
  <si>
    <t>Carorita limnaea</t>
  </si>
  <si>
    <t>Carolimn</t>
  </si>
  <si>
    <t>Ceraticelus bulbosus</t>
  </si>
  <si>
    <t>Cerabulb</t>
  </si>
  <si>
    <t>cf.Mecynargus borealis</t>
  </si>
  <si>
    <t>cf.Mbore</t>
  </si>
  <si>
    <t>Cheniseo sphagnicultor</t>
  </si>
  <si>
    <t>Chenspha</t>
  </si>
  <si>
    <t>Dicymbium elongatum</t>
  </si>
  <si>
    <t>Dicyelon</t>
  </si>
  <si>
    <t>Praestigia kulczynskii</t>
  </si>
  <si>
    <t>Praekulc</t>
  </si>
  <si>
    <t>Scyletria inflata</t>
  </si>
  <si>
    <t>Scylinfl</t>
  </si>
  <si>
    <t>Robertus borealis</t>
  </si>
  <si>
    <t>Robebore</t>
  </si>
  <si>
    <t>Rugathodes aurantius</t>
  </si>
  <si>
    <t>Rugaaura</t>
  </si>
  <si>
    <t>Dictynidae</t>
  </si>
  <si>
    <t>Argenna obesa</t>
  </si>
  <si>
    <t>Argeobes</t>
  </si>
  <si>
    <t>Lepthyphantes intricatus</t>
  </si>
  <si>
    <t>Leptintr</t>
  </si>
  <si>
    <t>Scironis tarsalis</t>
  </si>
  <si>
    <t>Scirtars</t>
  </si>
  <si>
    <t>Thanatus striatus</t>
  </si>
  <si>
    <t>Thanstri</t>
  </si>
  <si>
    <t>Erigone atra</t>
  </si>
  <si>
    <t>Erigatra</t>
  </si>
  <si>
    <t>Microlinyphia mandibulata</t>
  </si>
  <si>
    <t>Micrmand</t>
  </si>
  <si>
    <t>Zornella armata</t>
  </si>
  <si>
    <t>Zornarma</t>
  </si>
  <si>
    <t>Maso sundevalli</t>
  </si>
  <si>
    <t>Masosund</t>
  </si>
  <si>
    <t>Tetragnatha versicolor</t>
  </si>
  <si>
    <t>Tetrvers</t>
  </si>
  <si>
    <t>Diplocentria retinax</t>
  </si>
  <si>
    <t>Diplreti</t>
  </si>
  <si>
    <t>Arctobius agelenoides</t>
  </si>
  <si>
    <t>Arctagel</t>
  </si>
  <si>
    <t>Glyphesis scopulifer</t>
  </si>
  <si>
    <t>Glypscop</t>
  </si>
  <si>
    <t>Microneta viaria</t>
  </si>
  <si>
    <t>Micrviar</t>
  </si>
  <si>
    <t>Enoplognatha caricis</t>
  </si>
  <si>
    <t>Enopcari</t>
  </si>
  <si>
    <t>Ceratinops latus</t>
  </si>
  <si>
    <t>Ceralatu</t>
  </si>
  <si>
    <t>Erigone dentigera</t>
  </si>
  <si>
    <t>Erigdent</t>
  </si>
  <si>
    <t>Linyphiidae sp3</t>
  </si>
  <si>
    <t>Linysp3</t>
  </si>
  <si>
    <t>Oreonetides rectangulatus</t>
  </si>
  <si>
    <t>Oreorect</t>
  </si>
  <si>
    <t>Walckenaerianus aimakensis</t>
  </si>
  <si>
    <t>Walcaima</t>
  </si>
  <si>
    <t>Hypsosinga rubens</t>
  </si>
  <si>
    <t>Hypsrube</t>
  </si>
  <si>
    <t>Hilaira canaliculata</t>
  </si>
  <si>
    <t>Hilacana</t>
  </si>
  <si>
    <t>Hypomma marxii</t>
  </si>
  <si>
    <t>Hypomarx</t>
  </si>
  <si>
    <t>Cyclosa conica</t>
  </si>
  <si>
    <t>Cyclconi</t>
  </si>
  <si>
    <t>Clubiona gertschi</t>
  </si>
  <si>
    <t>Clubgert</t>
  </si>
  <si>
    <t>B4</t>
  </si>
  <si>
    <t>Centromerus longibulbus</t>
  </si>
  <si>
    <t>Centlong</t>
  </si>
  <si>
    <t>Erigone brevidentata?</t>
  </si>
  <si>
    <t>Erigbrev</t>
  </si>
  <si>
    <t>Walckenaeria tumida</t>
  </si>
  <si>
    <t>Walctumi</t>
  </si>
  <si>
    <t>Chalcoscirtus alpicola</t>
  </si>
  <si>
    <t>Chalalpi</t>
  </si>
  <si>
    <t>Bassaniana utahensis</t>
  </si>
  <si>
    <t>Bassutah</t>
  </si>
  <si>
    <t>Drassodes mirus</t>
  </si>
  <si>
    <t>Drasmiru</t>
  </si>
  <si>
    <t>Stemonyphantes blauveltae</t>
  </si>
  <si>
    <t>Stemblau</t>
  </si>
  <si>
    <t>Cybaeidae</t>
  </si>
  <si>
    <t>Scotinella pugnata</t>
  </si>
  <si>
    <t>Scotpugn</t>
  </si>
  <si>
    <t>Agyneta sp1</t>
  </si>
  <si>
    <t>Agynsp1</t>
  </si>
  <si>
    <t>Micaria constricta</t>
  </si>
  <si>
    <t>Micacons</t>
  </si>
  <si>
    <t>Xysticus triangulosus</t>
  </si>
  <si>
    <t>Xysttria</t>
  </si>
  <si>
    <t>Euophrys monadnock</t>
  </si>
  <si>
    <t>Euopmona</t>
  </si>
  <si>
    <t>Cicurina arcuata</t>
  </si>
  <si>
    <t>Cicuarcu</t>
  </si>
  <si>
    <t>Ceratinella alaskae</t>
  </si>
  <si>
    <t>Ceraalas</t>
  </si>
  <si>
    <t>Micrargus longitarsus</t>
  </si>
  <si>
    <t>Micrlong</t>
  </si>
  <si>
    <t>Sibianor aemulus</t>
  </si>
  <si>
    <t>Sibiaemu</t>
  </si>
  <si>
    <t>Xysticus canadensis</t>
  </si>
  <si>
    <t>Xystcana</t>
  </si>
  <si>
    <t>Habronattus cognatus</t>
  </si>
  <si>
    <t>Habrcogn</t>
  </si>
  <si>
    <t>Tibellus maritimus</t>
  </si>
  <si>
    <t>Tibemari</t>
  </si>
  <si>
    <t>B5</t>
  </si>
  <si>
    <t>Cicurina brevis</t>
  </si>
  <si>
    <t>Cicubrev</t>
  </si>
  <si>
    <t>B6</t>
  </si>
  <si>
    <t>Xysticus discursans</t>
  </si>
  <si>
    <t>Xystdisc</t>
  </si>
  <si>
    <t>Xysticus ferox</t>
  </si>
  <si>
    <t>Xystfero</t>
  </si>
  <si>
    <t>Ceratinella ornatula</t>
  </si>
  <si>
    <t>Ceraorna</t>
  </si>
  <si>
    <t>Semljicola obtusus</t>
  </si>
  <si>
    <t>Semlobtu</t>
  </si>
  <si>
    <t>Ceraticelus rugosus</t>
  </si>
  <si>
    <t>Cerarugo</t>
  </si>
  <si>
    <t>Clubiona mutata</t>
  </si>
  <si>
    <t>Clubmuta</t>
  </si>
  <si>
    <t>Clubiona bryantae</t>
  </si>
  <si>
    <t>Clubbrya</t>
  </si>
  <si>
    <t>B7</t>
  </si>
  <si>
    <t>Ceratinopsis labradorensis</t>
  </si>
  <si>
    <t>Ceralabr</t>
  </si>
  <si>
    <t>Agyneta ordinaria</t>
  </si>
  <si>
    <t>Agynordi</t>
  </si>
  <si>
    <t>Sitticus ranieri</t>
  </si>
  <si>
    <t>Sittrani</t>
  </si>
  <si>
    <t>Agyneta amersaxatilis</t>
  </si>
  <si>
    <t>Agynamer</t>
  </si>
  <si>
    <t>B8</t>
  </si>
  <si>
    <t>Pisauridae</t>
  </si>
  <si>
    <t>Dolomedes striatus</t>
  </si>
  <si>
    <t>Dolostri</t>
  </si>
  <si>
    <t>Crustulina sticta</t>
  </si>
  <si>
    <t>Crusstic</t>
  </si>
  <si>
    <t>Mermessus undulatus</t>
  </si>
  <si>
    <t>Mermundu</t>
  </si>
  <si>
    <t>Baryphyma gowerense</t>
  </si>
  <si>
    <t>Barygowe</t>
  </si>
  <si>
    <t>B9</t>
  </si>
  <si>
    <t>Mermessus sp</t>
  </si>
  <si>
    <t>Mermsp</t>
  </si>
  <si>
    <t>Clubiona canadensis</t>
  </si>
  <si>
    <t>Clubcana</t>
  </si>
  <si>
    <t>Ceratinops sylvaticus</t>
  </si>
  <si>
    <t>Cerasylv</t>
  </si>
  <si>
    <t>Ceratinops annulipes</t>
  </si>
  <si>
    <t>Ceraannu</t>
  </si>
  <si>
    <t>C1</t>
  </si>
  <si>
    <t>Dictyna brevitarsa</t>
  </si>
  <si>
    <t>Dictbrev</t>
  </si>
  <si>
    <t>Grammonota angusta</t>
  </si>
  <si>
    <t>Gramangu</t>
  </si>
  <si>
    <t>Ceraticelus crassiceps</t>
  </si>
  <si>
    <t>Ceracras</t>
  </si>
  <si>
    <t>Grammonota sp</t>
  </si>
  <si>
    <t>Gramsp</t>
  </si>
  <si>
    <t>C2</t>
  </si>
  <si>
    <t>Walckenaeria fallax</t>
  </si>
  <si>
    <t>Walcfall</t>
  </si>
  <si>
    <t>Incestophantes washingtoni</t>
  </si>
  <si>
    <t>Incewash</t>
  </si>
  <si>
    <t>Neriene radiata</t>
  </si>
  <si>
    <t>Neriradi</t>
  </si>
  <si>
    <t>C3</t>
  </si>
  <si>
    <t>Ceratinella buna</t>
  </si>
  <si>
    <t>Cerabuna</t>
  </si>
  <si>
    <t>C4</t>
  </si>
  <si>
    <t>Agyneta sp2</t>
  </si>
  <si>
    <t>Agynsp2</t>
  </si>
  <si>
    <t>Centromerus furcatus</t>
  </si>
  <si>
    <t>Centfurc</t>
  </si>
  <si>
    <t>Trochosa ruricola</t>
  </si>
  <si>
    <t>Trocruri</t>
  </si>
  <si>
    <t>C5</t>
  </si>
  <si>
    <t>Micaria medica</t>
  </si>
  <si>
    <t>Micamedi</t>
  </si>
  <si>
    <t>Tenuiphantes zebra</t>
  </si>
  <si>
    <t>Tenuzebr</t>
  </si>
  <si>
    <t>Horcotes quadricristatus</t>
  </si>
  <si>
    <t>Horcquad</t>
  </si>
  <si>
    <t>Linyphiidae sp5</t>
  </si>
  <si>
    <t>Linysp5</t>
  </si>
  <si>
    <t>Walckenaeria redneri</t>
  </si>
  <si>
    <t>Walcredn</t>
  </si>
  <si>
    <t>Sitticus striatus</t>
  </si>
  <si>
    <t>Sittstri</t>
  </si>
  <si>
    <t>Satilatlas gertschi</t>
  </si>
  <si>
    <t>Satigert</t>
  </si>
  <si>
    <t>C6</t>
  </si>
  <si>
    <t>Pityohyphantes subarcticus</t>
  </si>
  <si>
    <t>Pitysuba</t>
  </si>
  <si>
    <t>Philodromus mysticus</t>
  </si>
  <si>
    <t>Philmyst</t>
  </si>
  <si>
    <t>Pelegrina flavipes</t>
  </si>
  <si>
    <t>Peleflav</t>
  </si>
  <si>
    <t>Ceraticelus alticeps</t>
  </si>
  <si>
    <t>Ceraalti</t>
  </si>
  <si>
    <t>Orodrassus canadensis</t>
  </si>
  <si>
    <t>Orodcana</t>
  </si>
  <si>
    <t>Sitticus finschi</t>
  </si>
  <si>
    <t>Sittfins</t>
  </si>
  <si>
    <t>Helophora insignis</t>
  </si>
  <si>
    <t>Heloinsi</t>
  </si>
  <si>
    <t>Order</t>
  </si>
  <si>
    <t>Araneae</t>
  </si>
  <si>
    <t>Carabidae</t>
  </si>
  <si>
    <t>Harpalus innocuus</t>
  </si>
  <si>
    <t>Harpinno</t>
  </si>
  <si>
    <t>Pterostichus adstrictus</t>
  </si>
  <si>
    <t>Pteradst</t>
  </si>
  <si>
    <t>Pterostichus pensylvanicus</t>
  </si>
  <si>
    <t>Pterpens</t>
  </si>
  <si>
    <t>Pterostichus punctatissimus</t>
  </si>
  <si>
    <t>Pterpunc</t>
  </si>
  <si>
    <t>Patrobus foveocollis</t>
  </si>
  <si>
    <t>Patrfove</t>
  </si>
  <si>
    <t>Sericoda quadripunctata</t>
  </si>
  <si>
    <t>Seriquad</t>
  </si>
  <si>
    <t>Trechus apicalis</t>
  </si>
  <si>
    <t>Trecapic</t>
  </si>
  <si>
    <t>Agonum thoreyi</t>
  </si>
  <si>
    <t>Agonthor</t>
  </si>
  <si>
    <t>Agonum gratiosum</t>
  </si>
  <si>
    <t>Agongrat</t>
  </si>
  <si>
    <t>Harpalus nigritarsis</t>
  </si>
  <si>
    <t>Harpnigr</t>
  </si>
  <si>
    <t>Amara patruelis</t>
  </si>
  <si>
    <t>Amarpatr</t>
  </si>
  <si>
    <t>Harpalus laticeps</t>
  </si>
  <si>
    <t>Harplati</t>
  </si>
  <si>
    <t>Harpalus solitaris</t>
  </si>
  <si>
    <t>Harpsoli</t>
  </si>
  <si>
    <t>Harpalus laevipes</t>
  </si>
  <si>
    <t>Harplaev</t>
  </si>
  <si>
    <t>Sericoda obsoletum</t>
  </si>
  <si>
    <t>Seriobso</t>
  </si>
  <si>
    <t>Calathus ingratus</t>
  </si>
  <si>
    <t>Calaingr</t>
  </si>
  <si>
    <t>Stereocerus haematopus</t>
  </si>
  <si>
    <t>Sterhaem</t>
  </si>
  <si>
    <t>Cymindis unicolor</t>
  </si>
  <si>
    <t>Cymiunic</t>
  </si>
  <si>
    <t>Bembidion grapii</t>
  </si>
  <si>
    <t>Bembgrap</t>
  </si>
  <si>
    <t>Synuchus impunctatus</t>
  </si>
  <si>
    <t>Synuimpu</t>
  </si>
  <si>
    <t>Elaphrus clairvillei</t>
  </si>
  <si>
    <t>Elapclai</t>
  </si>
  <si>
    <t>Carabus chamissonis</t>
  </si>
  <si>
    <t>Caracham</t>
  </si>
  <si>
    <t>Syntomus americanus</t>
  </si>
  <si>
    <t>Syntamer</t>
  </si>
  <si>
    <t>Miscodera arctica</t>
  </si>
  <si>
    <t>Miscarct</t>
  </si>
  <si>
    <t>Poecilus lucublandis</t>
  </si>
  <si>
    <t>Poeclucu</t>
  </si>
  <si>
    <t>Agonum affine</t>
  </si>
  <si>
    <t>Agonaffi</t>
  </si>
  <si>
    <t>Bembidion concretum</t>
  </si>
  <si>
    <t>Bembconc</t>
  </si>
  <si>
    <t>Bembidion transparens</t>
  </si>
  <si>
    <t>Bembtran</t>
  </si>
  <si>
    <t>Loricera pilicornis</t>
  </si>
  <si>
    <t>Loripili</t>
  </si>
  <si>
    <t>Pterostichus patruelis</t>
  </si>
  <si>
    <t>Pterpatr</t>
  </si>
  <si>
    <t>Platynus mannerheimii</t>
  </si>
  <si>
    <t>Platmann</t>
  </si>
  <si>
    <t>Platynus decentis</t>
  </si>
  <si>
    <t>Platdece</t>
  </si>
  <si>
    <t>Elaphrus lapponicus</t>
  </si>
  <si>
    <t>Elaplapp</t>
  </si>
  <si>
    <t>Agonum consimile</t>
  </si>
  <si>
    <t>Agoncons</t>
  </si>
  <si>
    <t>Agonum sordens</t>
  </si>
  <si>
    <t>Agonsord</t>
  </si>
  <si>
    <t>Agonum quinquepunctatum</t>
  </si>
  <si>
    <t>Agonquin</t>
  </si>
  <si>
    <t>Anisodactylus sanctaecrucis</t>
  </si>
  <si>
    <t>Anissanc</t>
  </si>
  <si>
    <t>Bembidion morulum</t>
  </si>
  <si>
    <t>Bembmoru</t>
  </si>
  <si>
    <t>Chlaenius alternatus</t>
  </si>
  <si>
    <t>Chlaalte</t>
  </si>
  <si>
    <t>Dyschirius aeneolus</t>
  </si>
  <si>
    <t>Dyscaene</t>
  </si>
  <si>
    <t>Agonum retractum</t>
  </si>
  <si>
    <t>Agonretr</t>
  </si>
  <si>
    <t>Harpalus lewisi</t>
  </si>
  <si>
    <t>Harplewi</t>
  </si>
  <si>
    <t>Calosoma frigidum</t>
  </si>
  <si>
    <t>Calofrig</t>
  </si>
  <si>
    <t>Blethisa quadricollis</t>
  </si>
  <si>
    <t>Bletquad</t>
  </si>
  <si>
    <t>Bradycellus semipubescens</t>
  </si>
  <si>
    <t>Bradsemi</t>
  </si>
  <si>
    <t>Harpalus megacephalus</t>
  </si>
  <si>
    <t>Harpmega</t>
  </si>
  <si>
    <t>Coleoptera</t>
  </si>
  <si>
    <t>Formica accreta</t>
  </si>
  <si>
    <t>Formaccr</t>
  </si>
  <si>
    <t>Formica aserva</t>
  </si>
  <si>
    <t>Formaser</t>
  </si>
  <si>
    <t>Formica hewitti</t>
  </si>
  <si>
    <t>Formhewi</t>
  </si>
  <si>
    <t>Formica neorufibarbis</t>
  </si>
  <si>
    <t>Formneor</t>
  </si>
  <si>
    <t>Formica podzolica</t>
  </si>
  <si>
    <t>Formpodz</t>
  </si>
  <si>
    <t>Myrmica alaskensis</t>
  </si>
  <si>
    <t>Myrmalas</t>
  </si>
  <si>
    <t>Myrmica fracticornis</t>
  </si>
  <si>
    <t>Myrmfrac</t>
  </si>
  <si>
    <t>Camponotus herculeanus</t>
  </si>
  <si>
    <t>Campherc</t>
  </si>
  <si>
    <t>Formicoxenus quebecensis</t>
  </si>
  <si>
    <t>Formqueb</t>
  </si>
  <si>
    <t>Formica dakotensis</t>
  </si>
  <si>
    <t>Formdako</t>
  </si>
  <si>
    <t>Camponotus novaeboracensis</t>
  </si>
  <si>
    <t>Campnova</t>
  </si>
  <si>
    <t>Myrmica quebecensis</t>
  </si>
  <si>
    <t>Myrmqueb</t>
  </si>
  <si>
    <t>Leptothorax muscorum</t>
  </si>
  <si>
    <t>Leptmusc</t>
  </si>
  <si>
    <t>Myrmica lampra</t>
  </si>
  <si>
    <t>Myrmlamp</t>
  </si>
  <si>
    <t>Myrmica lobifrons</t>
  </si>
  <si>
    <t>Myrmlobi</t>
  </si>
  <si>
    <t>Formica adamsi</t>
  </si>
  <si>
    <t>Formadam</t>
  </si>
  <si>
    <t>Formica obscuriventris</t>
  </si>
  <si>
    <t>Formobsc</t>
  </si>
  <si>
    <t>Formica ulkei</t>
  </si>
  <si>
    <t>Formulke</t>
  </si>
  <si>
    <t>Myrmica detritinodus</t>
  </si>
  <si>
    <t>Myrmdetr</t>
  </si>
  <si>
    <t>Formica densiventris</t>
  </si>
  <si>
    <t>Formdens</t>
  </si>
  <si>
    <t>Formicidae</t>
  </si>
  <si>
    <t>Hymenoptera</t>
  </si>
  <si>
    <t>SiteID</t>
  </si>
  <si>
    <t>Species</t>
  </si>
  <si>
    <t>Non-vascular</t>
  </si>
  <si>
    <t>Pleuschr</t>
  </si>
  <si>
    <t>Polyspp</t>
  </si>
  <si>
    <t>Sphaspp</t>
  </si>
  <si>
    <t>Overstory</t>
  </si>
  <si>
    <t>Larilari</t>
  </si>
  <si>
    <t>Salibebb</t>
  </si>
  <si>
    <t>Understory</t>
  </si>
  <si>
    <t>Calacana</t>
  </si>
  <si>
    <t>Caregyno</t>
  </si>
  <si>
    <t>Carevagi</t>
  </si>
  <si>
    <t>Chamangu</t>
  </si>
  <si>
    <t>Corncana</t>
  </si>
  <si>
    <t>Equiarve</t>
  </si>
  <si>
    <t>Equiscir</t>
  </si>
  <si>
    <t>Equisylv</t>
  </si>
  <si>
    <t>Linnbore</t>
  </si>
  <si>
    <t>Lysibore</t>
  </si>
  <si>
    <t>Mitenuda</t>
  </si>
  <si>
    <t>Orthsecu</t>
  </si>
  <si>
    <t>Petapalm</t>
  </si>
  <si>
    <t>Rhodgroe</t>
  </si>
  <si>
    <t>Rubupube</t>
  </si>
  <si>
    <t>Salimyrt</t>
  </si>
  <si>
    <t>Sibbtrid</t>
  </si>
  <si>
    <t>Sympocci</t>
  </si>
  <si>
    <t>Vaccmyrt</t>
  </si>
  <si>
    <t>Vaccviti</t>
  </si>
  <si>
    <t>Mossspp</t>
  </si>
  <si>
    <t>Betupumi</t>
  </si>
  <si>
    <t>Picemari</t>
  </si>
  <si>
    <t>Poputrem</t>
  </si>
  <si>
    <t>Rosaacic</t>
  </si>
  <si>
    <t>Achimill</t>
  </si>
  <si>
    <t>Carecane</t>
  </si>
  <si>
    <t>Elymtrac</t>
  </si>
  <si>
    <t>Fragvirg</t>
  </si>
  <si>
    <t>Galibore</t>
  </si>
  <si>
    <t>Maiatrif</t>
  </si>
  <si>
    <t>Melaline</t>
  </si>
  <si>
    <t>Ribelacu</t>
  </si>
  <si>
    <t>Salireti</t>
  </si>
  <si>
    <t>Symperic</t>
  </si>
  <si>
    <t>Violadun</t>
  </si>
  <si>
    <t>Violreni</t>
  </si>
  <si>
    <t>Aulapalu</t>
  </si>
  <si>
    <t>Dicrundu</t>
  </si>
  <si>
    <t>Pinubank</t>
  </si>
  <si>
    <t>Bromcili</t>
  </si>
  <si>
    <t>Careaqua</t>
  </si>
  <si>
    <t>Careaure</t>
  </si>
  <si>
    <t>Caredefl</t>
  </si>
  <si>
    <t>Caredisp</t>
  </si>
  <si>
    <t>Eurycons</t>
  </si>
  <si>
    <t>Juncnodo</t>
  </si>
  <si>
    <t>Parnpalu</t>
  </si>
  <si>
    <t>PbankSeed</t>
  </si>
  <si>
    <t>Potenorv</t>
  </si>
  <si>
    <t>Taraoffi</t>
  </si>
  <si>
    <t>Violcana</t>
  </si>
  <si>
    <t>Violpalu</t>
  </si>
  <si>
    <t>Marcpoly</t>
  </si>
  <si>
    <t>Carebebb</t>
  </si>
  <si>
    <t>Carefoen</t>
  </si>
  <si>
    <t>Maiacana</t>
  </si>
  <si>
    <t>Careadus</t>
  </si>
  <si>
    <t>PmariSeed</t>
  </si>
  <si>
    <t>Rubucham</t>
  </si>
  <si>
    <t>Dicrpoly</t>
  </si>
  <si>
    <t>Caresicc</t>
  </si>
  <si>
    <t>Gerabick</t>
  </si>
  <si>
    <t>PtremSeed</t>
  </si>
  <si>
    <t>Vacccaes</t>
  </si>
  <si>
    <t>Callspp</t>
  </si>
  <si>
    <t>Livespp</t>
  </si>
  <si>
    <t>Sphadead</t>
  </si>
  <si>
    <t>Saliplan</t>
  </si>
  <si>
    <t>Agroscab</t>
  </si>
  <si>
    <t>Caremage</t>
  </si>
  <si>
    <t>Equipalu</t>
  </si>
  <si>
    <t>Lonivill</t>
  </si>
  <si>
    <t>Petasagi</t>
  </si>
  <si>
    <t>Plathype</t>
  </si>
  <si>
    <t>Pyrochlo</t>
  </si>
  <si>
    <t>Pyromino</t>
  </si>
  <si>
    <t>Vaccoxyc</t>
  </si>
  <si>
    <t>Caretenu</t>
  </si>
  <si>
    <t>Coptlapp</t>
  </si>
  <si>
    <t>Equiprat</t>
  </si>
  <si>
    <t>Pyrospp</t>
  </si>
  <si>
    <t>Rhizpseu</t>
  </si>
  <si>
    <t>Becksyzi</t>
  </si>
  <si>
    <t>Carebrun</t>
  </si>
  <si>
    <t>Comapalu</t>
  </si>
  <si>
    <t>Juncbufo</t>
  </si>
  <si>
    <t>Stellong</t>
  </si>
  <si>
    <t>Trifhybr</t>
  </si>
  <si>
    <t>Cladispp</t>
  </si>
  <si>
    <t>Drosrotu</t>
  </si>
  <si>
    <t>Empenigr</t>
  </si>
  <si>
    <t>Kalmpoli</t>
  </si>
  <si>
    <t>Mosssp1</t>
  </si>
  <si>
    <t>Tomenite</t>
  </si>
  <si>
    <t>Betupapy</t>
  </si>
  <si>
    <t>Anthnite</t>
  </si>
  <si>
    <t>Junctenu</t>
  </si>
  <si>
    <t>Packpaup</t>
  </si>
  <si>
    <t>Rhinmino</t>
  </si>
  <si>
    <t>Spirroma</t>
  </si>
  <si>
    <t>Stelcaly</t>
  </si>
  <si>
    <t>Trifprat</t>
  </si>
  <si>
    <t>Carespp</t>
  </si>
  <si>
    <t>Cerapurp</t>
  </si>
  <si>
    <t>Coryspp</t>
  </si>
  <si>
    <t>Carelept</t>
  </si>
  <si>
    <t>Salispp</t>
  </si>
  <si>
    <t>Meestect</t>
  </si>
  <si>
    <t>Mosssp2</t>
  </si>
  <si>
    <t>Mosssp3</t>
  </si>
  <si>
    <t>Salipyri</t>
  </si>
  <si>
    <t>Callpalu</t>
  </si>
  <si>
    <t>Caredian</t>
  </si>
  <si>
    <t>Equihyem</t>
  </si>
  <si>
    <t>Galipalu</t>
  </si>
  <si>
    <t>Peltapht</t>
  </si>
  <si>
    <t>Chamcaly</t>
  </si>
  <si>
    <t>Eriovagi</t>
  </si>
  <si>
    <t>Alnualno</t>
  </si>
  <si>
    <t>Petafrig</t>
  </si>
  <si>
    <t>Myrigale</t>
  </si>
  <si>
    <t>Geoclivi</t>
  </si>
  <si>
    <t>Hylosple</t>
  </si>
  <si>
    <t>Mylianom</t>
  </si>
  <si>
    <t>Abiebals</t>
  </si>
  <si>
    <t>Rubuidae</t>
  </si>
  <si>
    <t>Caremedi</t>
  </si>
  <si>
    <t>Galitrif</t>
  </si>
  <si>
    <t>Viciamer</t>
  </si>
  <si>
    <t>Cladospp</t>
  </si>
  <si>
    <t>Peltneop</t>
  </si>
  <si>
    <t>Salipedi</t>
  </si>
  <si>
    <t>Ptilcris</t>
  </si>
  <si>
    <t>Mertpani</t>
  </si>
  <si>
    <t>Pyroasar</t>
  </si>
  <si>
    <t>Betuglan</t>
  </si>
  <si>
    <t>Diphcomp</t>
  </si>
  <si>
    <t>Mosssp4</t>
  </si>
  <si>
    <t>Caretris</t>
  </si>
  <si>
    <t>Stratum</t>
  </si>
  <si>
    <t>spID</t>
  </si>
  <si>
    <t>Pleurozium schreberi </t>
  </si>
  <si>
    <t>Polytrichum spp</t>
  </si>
  <si>
    <t>Sphagnum spp</t>
  </si>
  <si>
    <t>Larix laricina</t>
  </si>
  <si>
    <t>Salix bebbiana</t>
  </si>
  <si>
    <t>Calamagrostis canadensis</t>
  </si>
  <si>
    <t>Carex gynocrates</t>
  </si>
  <si>
    <t>Carex vaginata</t>
  </si>
  <si>
    <t>Chamaenerion angustifolium</t>
  </si>
  <si>
    <t>Cornus canadensis</t>
  </si>
  <si>
    <t>Equisetum arvense</t>
  </si>
  <si>
    <t>Equisetum scirpoides</t>
  </si>
  <si>
    <t>Equisetum sylvaticum</t>
  </si>
  <si>
    <t>Linnaea borealis</t>
  </si>
  <si>
    <t>Lysimachia borealis</t>
  </si>
  <si>
    <t>Mitella nuda</t>
  </si>
  <si>
    <t>Orthilia secunda</t>
  </si>
  <si>
    <t>Petasites palmatus</t>
  </si>
  <si>
    <t>Rhododendron groenlandicum</t>
  </si>
  <si>
    <t>Rubus pubescens</t>
  </si>
  <si>
    <t>Salix myrtillifolia</t>
  </si>
  <si>
    <t>Sibbaldia tridentata</t>
  </si>
  <si>
    <t>Symphoricarpos occidentalis</t>
  </si>
  <si>
    <t>Vaccinium myrtilloides</t>
  </si>
  <si>
    <t>Vaccinium vitis-idaea</t>
  </si>
  <si>
    <t>Moss spp</t>
  </si>
  <si>
    <t>Betula pumila</t>
  </si>
  <si>
    <t>Picea mariana</t>
  </si>
  <si>
    <t>Populus tremuloides</t>
  </si>
  <si>
    <t>Rosa acicularis</t>
  </si>
  <si>
    <t>Achillea millefolium</t>
  </si>
  <si>
    <t>Carex canescens</t>
  </si>
  <si>
    <t>Elymus trachycaulus</t>
  </si>
  <si>
    <t>Fragaria virginiana</t>
  </si>
  <si>
    <t>Galium boreale</t>
  </si>
  <si>
    <t>Maianthemum trifolium</t>
  </si>
  <si>
    <t>Melampyrum lineare</t>
  </si>
  <si>
    <t>Ribes lacustre</t>
  </si>
  <si>
    <t>Salix reticulata</t>
  </si>
  <si>
    <t>Symphyotrichum ericoides</t>
  </si>
  <si>
    <t>Viola adunca</t>
  </si>
  <si>
    <t>Viola renifolia</t>
  </si>
  <si>
    <t>Aulacomnium palustre </t>
  </si>
  <si>
    <t>Dicranum undulatum</t>
  </si>
  <si>
    <t>Pinus banksiana</t>
  </si>
  <si>
    <t>Bromus ciliatus</t>
  </si>
  <si>
    <t>Carex aquatilis</t>
  </si>
  <si>
    <t>Carex aurea</t>
  </si>
  <si>
    <t>Carex deflexa</t>
  </si>
  <si>
    <t>Carex disperma</t>
  </si>
  <si>
    <t>Eurybia conspicua</t>
  </si>
  <si>
    <t>Juncus nodosus</t>
  </si>
  <si>
    <t>Parnassia palustris</t>
  </si>
  <si>
    <t>Pinus banksiana_seedling</t>
  </si>
  <si>
    <t>Potentilla norvegica</t>
  </si>
  <si>
    <t>Taraxacum officinale</t>
  </si>
  <si>
    <t>Viola canadensis</t>
  </si>
  <si>
    <t>Viola palustris</t>
  </si>
  <si>
    <t>Marchantia polymorpha</t>
  </si>
  <si>
    <t>Carex bebbii</t>
  </si>
  <si>
    <t>Carex foenea</t>
  </si>
  <si>
    <t>Maianthemum canadense</t>
  </si>
  <si>
    <t>Carex adusta</t>
  </si>
  <si>
    <t>Picea mariana_seedling</t>
  </si>
  <si>
    <t>Rubus chamaemorus</t>
  </si>
  <si>
    <t>Dicranum polysetum </t>
  </si>
  <si>
    <t>Carex siccata</t>
  </si>
  <si>
    <t>Geranium bicknellii</t>
  </si>
  <si>
    <t>Populus tremuloides_seedling</t>
  </si>
  <si>
    <t>Vaccinium caespitosum</t>
  </si>
  <si>
    <t>Calligeron spp</t>
  </si>
  <si>
    <t>Liverwort spp</t>
  </si>
  <si>
    <t>Sphagnum dead</t>
  </si>
  <si>
    <t>Salix planifolia</t>
  </si>
  <si>
    <t>Agrostis scabra</t>
  </si>
  <si>
    <t>Carex magellanica</t>
  </si>
  <si>
    <t>Equisetum palustre</t>
  </si>
  <si>
    <t>Lonicera villosa</t>
  </si>
  <si>
    <t>Petasites sagittatus</t>
  </si>
  <si>
    <t>Platanthera hyperborea</t>
  </si>
  <si>
    <t>Pyrola chlorantha</t>
  </si>
  <si>
    <t>Pyrola minor</t>
  </si>
  <si>
    <t>Vaccinium oxyccocus</t>
  </si>
  <si>
    <t>Carex tenuiflora</t>
  </si>
  <si>
    <t>Coptidium lapponicum</t>
  </si>
  <si>
    <t>Equisetum pratense</t>
  </si>
  <si>
    <t>Pyrola spp</t>
  </si>
  <si>
    <t>Rhizomnium pseudopunctatum</t>
  </si>
  <si>
    <t>Beckmannia syzigachne</t>
  </si>
  <si>
    <t>Carex brunnescens</t>
  </si>
  <si>
    <t>Comarum palustre</t>
  </si>
  <si>
    <t>Juncus bufonius</t>
  </si>
  <si>
    <t>Stellaria longifolia</t>
  </si>
  <si>
    <t>Trifolium hybridum</t>
  </si>
  <si>
    <t>Cladina spp</t>
  </si>
  <si>
    <t>Drosera rotundifolia</t>
  </si>
  <si>
    <t>Empetrum nigrum</t>
  </si>
  <si>
    <t>Kalmia polifolia</t>
  </si>
  <si>
    <t>Moss sp1</t>
  </si>
  <si>
    <t>Tomentypnum nitens</t>
  </si>
  <si>
    <t>Betula papyrifera</t>
  </si>
  <si>
    <t>Anthoxanthum nitens</t>
  </si>
  <si>
    <t>Juncus tenuis</t>
  </si>
  <si>
    <t>Packera paupercula</t>
  </si>
  <si>
    <t>Rhinanthus minor groenlandicus</t>
  </si>
  <si>
    <t>Spiranthes romanzoffiana</t>
  </si>
  <si>
    <t>Stellaria calycantha</t>
  </si>
  <si>
    <t>Trifolium pratense</t>
  </si>
  <si>
    <t>Carex spp</t>
  </si>
  <si>
    <t>Ceratodon purpureus</t>
  </si>
  <si>
    <t>Corydalis spp</t>
  </si>
  <si>
    <t>Carex leptalea</t>
  </si>
  <si>
    <t>Salix spp</t>
  </si>
  <si>
    <t>Meesia tectorum</t>
  </si>
  <si>
    <t>Moss sp2</t>
  </si>
  <si>
    <t>Moss sp3</t>
  </si>
  <si>
    <t>Salix pyrifolia</t>
  </si>
  <si>
    <t>Calla palustris</t>
  </si>
  <si>
    <t>Carex diandra</t>
  </si>
  <si>
    <t>Equisetum hyemale</t>
  </si>
  <si>
    <t>Galium palustre</t>
  </si>
  <si>
    <t>Peltigera aphthosa</t>
  </si>
  <si>
    <t>Chamaedaphne calyculata</t>
  </si>
  <si>
    <t>Eriophorum vaginatum</t>
  </si>
  <si>
    <t>Alnus alnobetula crispa</t>
  </si>
  <si>
    <t>Petasites frigidus</t>
  </si>
  <si>
    <t>Myrica gale</t>
  </si>
  <si>
    <t>Geocaulon lividum</t>
  </si>
  <si>
    <t>Hylocomium splendens </t>
  </si>
  <si>
    <t>Mylia anomala</t>
  </si>
  <si>
    <t>Abies balsamea</t>
  </si>
  <si>
    <t>Rubus idaeus</t>
  </si>
  <si>
    <t>Carex media</t>
  </si>
  <si>
    <t>Galium triflorum</t>
  </si>
  <si>
    <t>Vicia americana</t>
  </si>
  <si>
    <t>Cladonia spp</t>
  </si>
  <si>
    <t>Peltigera neopolydactyla </t>
  </si>
  <si>
    <t>Salix pedicellaris</t>
  </si>
  <si>
    <t>Ptilium crista-castrensis </t>
  </si>
  <si>
    <t>Mertensia paniculata</t>
  </si>
  <si>
    <t>Pyrola asarifolia</t>
  </si>
  <si>
    <t>Betula glandulosa</t>
  </si>
  <si>
    <t>Diphasiastrum complanatum</t>
  </si>
  <si>
    <t>Moss sp4</t>
  </si>
  <si>
    <t>Carex trisperma</t>
  </si>
  <si>
    <t>Soil Volumetric Water Content (%)</t>
  </si>
  <si>
    <r>
      <t>Air Temperature (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  <scheme val="minor"/>
      </rPr>
      <t>C)</t>
    </r>
  </si>
  <si>
    <r>
      <t>Soil Temperature (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C)</t>
    </r>
  </si>
  <si>
    <t>Stem BA/m2</t>
  </si>
  <si>
    <t>Tree BA/m2</t>
  </si>
  <si>
    <t>Snag BA/m2</t>
  </si>
  <si>
    <t>Stem Density/m2</t>
  </si>
  <si>
    <t>Tree Density/m2</t>
  </si>
  <si>
    <t>Snag Density/m2</t>
  </si>
  <si>
    <t>Seedling Density/m2</t>
  </si>
  <si>
    <t>Shrub Density/m2</t>
  </si>
  <si>
    <t>Betula pumila Density/m2</t>
  </si>
  <si>
    <t>Rhododendron groenlandicum Density/m2</t>
  </si>
  <si>
    <t>Salix Density/m2</t>
  </si>
  <si>
    <t>Coarse Wooddy Mateiral Density/m2</t>
  </si>
  <si>
    <t>Coarse Woody Material Volume (m3/m2)</t>
  </si>
  <si>
    <t>Canopy cover (%)</t>
  </si>
  <si>
    <t>Burn severity (%)</t>
  </si>
  <si>
    <t>Forest interior</t>
  </si>
  <si>
    <t>Forest edge</t>
  </si>
  <si>
    <t>Seismic line</t>
  </si>
  <si>
    <t>Short-term effects of wildfire in boreal peatlands: does fire mitigate the linear footprint of oil and gas exploration?</t>
  </si>
  <si>
    <t>Jaime Pinzon, Anna Dabros, Federico Riva &amp; James Glasier</t>
  </si>
  <si>
    <t>Ecological Applications, DOI:</t>
  </si>
  <si>
    <t>Spiders</t>
  </si>
  <si>
    <t>Carabid beetles</t>
  </si>
  <si>
    <t>Ants</t>
  </si>
  <si>
    <t>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</si>
</sst>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2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1"/>
  <sheetViews>
    <sheetView topLeftCell="C1" workbookViewId="0">
      <selection activeCell="F5" sqref="F5"/>
    </sheetView>
  </sheetViews>
  <sheetFormatPr defaultRowHeight="14.6" x14ac:dyDescent="0.4"/>
  <cols>
    <col min="2" max="2" width="13.3828125" bestFit="1" customWidth="1"/>
    <col min="3" max="3" width="28.53515625" bestFit="1" customWidth="1"/>
    <col min="4" max="4" width="10.3046875" bestFit="1" customWidth="1"/>
    <col min="6" max="6" width="10.15234375" bestFit="1" customWidth="1"/>
    <col min="7" max="7" width="9.3046875" bestFit="1" customWidth="1"/>
    <col min="8" max="8" width="23.84375" bestFit="1" customWidth="1"/>
    <col min="9" max="9" width="10" bestFit="1" customWidth="1"/>
    <col min="11" max="11" width="12.15234375" bestFit="1" customWidth="1"/>
    <col min="12" max="12" width="10" bestFit="1" customWidth="1"/>
    <col min="13" max="13" width="25.84375" bestFit="1" customWidth="1"/>
    <col min="14" max="14" width="9.69140625" bestFit="1" customWidth="1"/>
    <col min="16" max="16" width="11.69140625" bestFit="1" customWidth="1"/>
    <col min="17" max="17" width="27.3046875" bestFit="1" customWidth="1"/>
    <col min="18" max="18" width="9.69140625" bestFit="1" customWidth="1"/>
  </cols>
  <sheetData>
    <row r="1" spans="1:18" x14ac:dyDescent="0.4">
      <c r="A1" s="3" t="s">
        <v>926</v>
      </c>
    </row>
    <row r="2" spans="1:18" x14ac:dyDescent="0.4">
      <c r="A2" s="4" t="s">
        <v>927</v>
      </c>
    </row>
    <row r="3" spans="1:18" x14ac:dyDescent="0.4">
      <c r="A3" s="4" t="s">
        <v>928</v>
      </c>
    </row>
    <row r="5" spans="1:18" s="5" customFormat="1" x14ac:dyDescent="0.4">
      <c r="A5" s="5" t="s">
        <v>929</v>
      </c>
      <c r="F5" s="5" t="s">
        <v>930</v>
      </c>
      <c r="K5" s="5" t="s">
        <v>931</v>
      </c>
      <c r="P5" s="5" t="s">
        <v>932</v>
      </c>
    </row>
    <row r="6" spans="1:18" s="5" customFormat="1" x14ac:dyDescent="0.4">
      <c r="A6" s="11" t="s">
        <v>470</v>
      </c>
      <c r="B6" s="12" t="s">
        <v>4</v>
      </c>
      <c r="C6" s="12" t="s">
        <v>609</v>
      </c>
      <c r="D6" s="13" t="s">
        <v>5</v>
      </c>
      <c r="F6" s="11" t="s">
        <v>470</v>
      </c>
      <c r="G6" s="12" t="s">
        <v>4</v>
      </c>
      <c r="H6" s="12" t="s">
        <v>609</v>
      </c>
      <c r="I6" s="13" t="s">
        <v>5</v>
      </c>
      <c r="K6" s="11" t="s">
        <v>470</v>
      </c>
      <c r="L6" s="12" t="s">
        <v>4</v>
      </c>
      <c r="M6" s="12" t="s">
        <v>609</v>
      </c>
      <c r="N6" s="13" t="s">
        <v>5</v>
      </c>
      <c r="P6" s="11" t="s">
        <v>758</v>
      </c>
      <c r="Q6" s="12" t="s">
        <v>609</v>
      </c>
      <c r="R6" s="13" t="s">
        <v>759</v>
      </c>
    </row>
    <row r="7" spans="1:18" x14ac:dyDescent="0.4">
      <c r="A7" s="7" t="s">
        <v>471</v>
      </c>
      <c r="B7" t="s">
        <v>73</v>
      </c>
      <c r="C7" t="s">
        <v>103</v>
      </c>
      <c r="D7" s="8" t="s">
        <v>104</v>
      </c>
      <c r="F7" s="7" t="s">
        <v>565</v>
      </c>
      <c r="G7" t="s">
        <v>472</v>
      </c>
      <c r="H7" t="s">
        <v>523</v>
      </c>
      <c r="I7" s="8" t="s">
        <v>524</v>
      </c>
      <c r="K7" s="7" t="s">
        <v>607</v>
      </c>
      <c r="L7" t="s">
        <v>606</v>
      </c>
      <c r="M7" t="s">
        <v>580</v>
      </c>
      <c r="N7" s="8" t="s">
        <v>581</v>
      </c>
      <c r="P7" s="7" t="s">
        <v>610</v>
      </c>
      <c r="Q7" t="s">
        <v>802</v>
      </c>
      <c r="R7" s="8" t="s">
        <v>655</v>
      </c>
    </row>
    <row r="8" spans="1:18" x14ac:dyDescent="0.4">
      <c r="A8" s="7" t="s">
        <v>471</v>
      </c>
      <c r="B8" t="s">
        <v>73</v>
      </c>
      <c r="C8" t="s">
        <v>74</v>
      </c>
      <c r="D8" s="8" t="s">
        <v>75</v>
      </c>
      <c r="F8" s="7" t="s">
        <v>565</v>
      </c>
      <c r="G8" t="s">
        <v>472</v>
      </c>
      <c r="H8" t="s">
        <v>539</v>
      </c>
      <c r="I8" s="8" t="s">
        <v>540</v>
      </c>
      <c r="K8" s="7" t="s">
        <v>607</v>
      </c>
      <c r="L8" t="s">
        <v>606</v>
      </c>
      <c r="M8" t="s">
        <v>586</v>
      </c>
      <c r="N8" s="8" t="s">
        <v>587</v>
      </c>
      <c r="P8" s="7" t="s">
        <v>610</v>
      </c>
      <c r="Q8" t="s">
        <v>830</v>
      </c>
      <c r="R8" s="8" t="s">
        <v>683</v>
      </c>
    </row>
    <row r="9" spans="1:18" x14ac:dyDescent="0.4">
      <c r="A9" s="7" t="s">
        <v>471</v>
      </c>
      <c r="B9" t="s">
        <v>7</v>
      </c>
      <c r="C9" t="s">
        <v>8</v>
      </c>
      <c r="D9" s="8" t="s">
        <v>9</v>
      </c>
      <c r="F9" s="7" t="s">
        <v>565</v>
      </c>
      <c r="G9" t="s">
        <v>472</v>
      </c>
      <c r="H9" t="s">
        <v>489</v>
      </c>
      <c r="I9" s="8" t="s">
        <v>490</v>
      </c>
      <c r="K9" s="7" t="s">
        <v>607</v>
      </c>
      <c r="L9" t="s">
        <v>606</v>
      </c>
      <c r="M9" t="s">
        <v>566</v>
      </c>
      <c r="N9" s="8" t="s">
        <v>567</v>
      </c>
      <c r="P9" s="7" t="s">
        <v>610</v>
      </c>
      <c r="Q9" t="s">
        <v>869</v>
      </c>
      <c r="R9" s="8" t="s">
        <v>722</v>
      </c>
    </row>
    <row r="10" spans="1:18" x14ac:dyDescent="0.4">
      <c r="A10" s="7" t="s">
        <v>471</v>
      </c>
      <c r="B10" t="s">
        <v>7</v>
      </c>
      <c r="C10" t="s">
        <v>300</v>
      </c>
      <c r="D10" s="8" t="s">
        <v>301</v>
      </c>
      <c r="F10" s="7" t="s">
        <v>565</v>
      </c>
      <c r="G10" t="s">
        <v>472</v>
      </c>
      <c r="H10" t="s">
        <v>543</v>
      </c>
      <c r="I10" s="8" t="s">
        <v>544</v>
      </c>
      <c r="K10" s="7" t="s">
        <v>607</v>
      </c>
      <c r="L10" t="s">
        <v>606</v>
      </c>
      <c r="M10" t="s">
        <v>596</v>
      </c>
      <c r="N10" s="8" t="s">
        <v>597</v>
      </c>
      <c r="P10" s="7" t="s">
        <v>610</v>
      </c>
      <c r="Q10" t="s">
        <v>854</v>
      </c>
      <c r="R10" s="8" t="s">
        <v>707</v>
      </c>
    </row>
    <row r="11" spans="1:18" x14ac:dyDescent="0.4">
      <c r="A11" s="7" t="s">
        <v>471</v>
      </c>
      <c r="B11" t="s">
        <v>7</v>
      </c>
      <c r="C11" t="s">
        <v>124</v>
      </c>
      <c r="D11" s="8" t="s">
        <v>125</v>
      </c>
      <c r="F11" s="7" t="s">
        <v>565</v>
      </c>
      <c r="G11" t="s">
        <v>472</v>
      </c>
      <c r="H11" t="s">
        <v>553</v>
      </c>
      <c r="I11" s="8" t="s">
        <v>554</v>
      </c>
      <c r="K11" s="7" t="s">
        <v>607</v>
      </c>
      <c r="L11" t="s">
        <v>606</v>
      </c>
      <c r="M11" t="s">
        <v>568</v>
      </c>
      <c r="N11" s="8" t="s">
        <v>569</v>
      </c>
      <c r="P11" s="7" t="s">
        <v>610</v>
      </c>
      <c r="Q11" t="s">
        <v>895</v>
      </c>
      <c r="R11" s="8" t="s">
        <v>748</v>
      </c>
    </row>
    <row r="12" spans="1:18" x14ac:dyDescent="0.4">
      <c r="A12" s="7" t="s">
        <v>471</v>
      </c>
      <c r="B12" t="s">
        <v>228</v>
      </c>
      <c r="C12" t="s">
        <v>229</v>
      </c>
      <c r="D12" s="8" t="s">
        <v>230</v>
      </c>
      <c r="F12" s="7" t="s">
        <v>565</v>
      </c>
      <c r="G12" t="s">
        <v>472</v>
      </c>
      <c r="H12" t="s">
        <v>541</v>
      </c>
      <c r="I12" s="8" t="s">
        <v>542</v>
      </c>
      <c r="K12" s="7" t="s">
        <v>607</v>
      </c>
      <c r="L12" t="s">
        <v>606</v>
      </c>
      <c r="M12" t="s">
        <v>584</v>
      </c>
      <c r="N12" s="8" t="s">
        <v>585</v>
      </c>
      <c r="P12" s="7" t="s">
        <v>610</v>
      </c>
      <c r="Q12" t="s">
        <v>825</v>
      </c>
      <c r="R12" s="8" t="s">
        <v>678</v>
      </c>
    </row>
    <row r="13" spans="1:18" x14ac:dyDescent="0.4">
      <c r="A13" s="7" t="s">
        <v>471</v>
      </c>
      <c r="B13" t="s">
        <v>228</v>
      </c>
      <c r="C13" t="s">
        <v>324</v>
      </c>
      <c r="D13" s="8" t="s">
        <v>325</v>
      </c>
      <c r="F13" s="7" t="s">
        <v>565</v>
      </c>
      <c r="G13" t="s">
        <v>472</v>
      </c>
      <c r="H13" t="s">
        <v>487</v>
      </c>
      <c r="I13" s="8" t="s">
        <v>488</v>
      </c>
      <c r="K13" s="7" t="s">
        <v>607</v>
      </c>
      <c r="L13" t="s">
        <v>606</v>
      </c>
      <c r="M13" t="s">
        <v>604</v>
      </c>
      <c r="N13" s="8" t="s">
        <v>605</v>
      </c>
      <c r="P13" s="7" t="s">
        <v>610</v>
      </c>
      <c r="Q13" t="s">
        <v>803</v>
      </c>
      <c r="R13" s="8" t="s">
        <v>656</v>
      </c>
    </row>
    <row r="14" spans="1:18" x14ac:dyDescent="0.4">
      <c r="A14" s="7" t="s">
        <v>471</v>
      </c>
      <c r="B14" t="s">
        <v>228</v>
      </c>
      <c r="C14" t="s">
        <v>318</v>
      </c>
      <c r="D14" s="8" t="s">
        <v>319</v>
      </c>
      <c r="F14" s="7" t="s">
        <v>565</v>
      </c>
      <c r="G14" t="s">
        <v>472</v>
      </c>
      <c r="H14" t="s">
        <v>493</v>
      </c>
      <c r="I14" s="8" t="s">
        <v>494</v>
      </c>
      <c r="K14" s="7" t="s">
        <v>607</v>
      </c>
      <c r="L14" t="s">
        <v>606</v>
      </c>
      <c r="M14" t="s">
        <v>570</v>
      </c>
      <c r="N14" s="8" t="s">
        <v>571</v>
      </c>
      <c r="P14" s="7" t="s">
        <v>610</v>
      </c>
      <c r="Q14" t="s">
        <v>888</v>
      </c>
      <c r="R14" s="8" t="s">
        <v>741</v>
      </c>
    </row>
    <row r="15" spans="1:18" x14ac:dyDescent="0.4">
      <c r="A15" s="7" t="s">
        <v>471</v>
      </c>
      <c r="B15" t="s">
        <v>145</v>
      </c>
      <c r="C15" t="s">
        <v>384</v>
      </c>
      <c r="D15" s="8" t="s">
        <v>385</v>
      </c>
      <c r="F15" s="7" t="s">
        <v>565</v>
      </c>
      <c r="G15" t="s">
        <v>472</v>
      </c>
      <c r="H15" t="s">
        <v>545</v>
      </c>
      <c r="I15" s="8" t="s">
        <v>546</v>
      </c>
      <c r="K15" s="7" t="s">
        <v>607</v>
      </c>
      <c r="L15" t="s">
        <v>606</v>
      </c>
      <c r="M15" t="s">
        <v>572</v>
      </c>
      <c r="N15" s="8" t="s">
        <v>573</v>
      </c>
      <c r="P15" s="7" t="s">
        <v>610</v>
      </c>
      <c r="Q15" t="s">
        <v>831</v>
      </c>
      <c r="R15" s="8" t="s">
        <v>684</v>
      </c>
    </row>
    <row r="16" spans="1:18" x14ac:dyDescent="0.4">
      <c r="A16" s="7" t="s">
        <v>471</v>
      </c>
      <c r="B16" t="s">
        <v>145</v>
      </c>
      <c r="C16" t="s">
        <v>408</v>
      </c>
      <c r="D16" s="8" t="s">
        <v>409</v>
      </c>
      <c r="F16" s="7" t="s">
        <v>565</v>
      </c>
      <c r="G16" t="s">
        <v>472</v>
      </c>
      <c r="H16" t="s">
        <v>525</v>
      </c>
      <c r="I16" s="8" t="s">
        <v>526</v>
      </c>
      <c r="K16" s="7" t="s">
        <v>607</v>
      </c>
      <c r="L16" t="s">
        <v>606</v>
      </c>
      <c r="M16" t="s">
        <v>598</v>
      </c>
      <c r="N16" s="8" t="s">
        <v>599</v>
      </c>
      <c r="P16" s="7" t="s">
        <v>610</v>
      </c>
      <c r="Q16" t="s">
        <v>818</v>
      </c>
      <c r="R16" s="8" t="s">
        <v>671</v>
      </c>
    </row>
    <row r="17" spans="1:18" x14ac:dyDescent="0.4">
      <c r="A17" s="7" t="s">
        <v>471</v>
      </c>
      <c r="B17" t="s">
        <v>145</v>
      </c>
      <c r="C17" t="s">
        <v>326</v>
      </c>
      <c r="D17" s="8" t="s">
        <v>327</v>
      </c>
      <c r="F17" s="7" t="s">
        <v>565</v>
      </c>
      <c r="G17" t="s">
        <v>472</v>
      </c>
      <c r="H17" t="s">
        <v>509</v>
      </c>
      <c r="I17" s="8" t="s">
        <v>510</v>
      </c>
      <c r="K17" s="7" t="s">
        <v>607</v>
      </c>
      <c r="L17" t="s">
        <v>606</v>
      </c>
      <c r="M17" t="s">
        <v>574</v>
      </c>
      <c r="N17" s="8" t="s">
        <v>575</v>
      </c>
      <c r="P17" s="7" t="s">
        <v>610</v>
      </c>
      <c r="Q17" t="s">
        <v>873</v>
      </c>
      <c r="R17" s="8" t="s">
        <v>726</v>
      </c>
    </row>
    <row r="18" spans="1:18" x14ac:dyDescent="0.4">
      <c r="A18" s="7" t="s">
        <v>471</v>
      </c>
      <c r="B18" t="s">
        <v>145</v>
      </c>
      <c r="C18" t="s">
        <v>146</v>
      </c>
      <c r="D18" s="8" t="s">
        <v>147</v>
      </c>
      <c r="F18" s="7" t="s">
        <v>565</v>
      </c>
      <c r="G18" t="s">
        <v>472</v>
      </c>
      <c r="H18" t="s">
        <v>547</v>
      </c>
      <c r="I18" s="8" t="s">
        <v>548</v>
      </c>
      <c r="K18" s="7" t="s">
        <v>607</v>
      </c>
      <c r="L18" t="s">
        <v>606</v>
      </c>
      <c r="M18" t="s">
        <v>600</v>
      </c>
      <c r="N18" s="8" t="s">
        <v>601</v>
      </c>
      <c r="P18" s="7" t="s">
        <v>610</v>
      </c>
      <c r="Q18" t="s">
        <v>858</v>
      </c>
      <c r="R18" s="8" t="s">
        <v>711</v>
      </c>
    </row>
    <row r="19" spans="1:18" x14ac:dyDescent="0.4">
      <c r="A19" s="7" t="s">
        <v>471</v>
      </c>
      <c r="B19" t="s">
        <v>145</v>
      </c>
      <c r="C19" t="s">
        <v>382</v>
      </c>
      <c r="D19" s="8" t="s">
        <v>383</v>
      </c>
      <c r="F19" s="7" t="s">
        <v>565</v>
      </c>
      <c r="G19" t="s">
        <v>472</v>
      </c>
      <c r="H19" t="s">
        <v>527</v>
      </c>
      <c r="I19" s="8" t="s">
        <v>528</v>
      </c>
      <c r="K19" s="7" t="s">
        <v>607</v>
      </c>
      <c r="L19" t="s">
        <v>606</v>
      </c>
      <c r="M19" t="s">
        <v>582</v>
      </c>
      <c r="N19" s="8" t="s">
        <v>583</v>
      </c>
      <c r="P19" s="7" t="s">
        <v>610</v>
      </c>
      <c r="Q19" t="s">
        <v>874</v>
      </c>
      <c r="R19" s="8" t="s">
        <v>727</v>
      </c>
    </row>
    <row r="20" spans="1:18" x14ac:dyDescent="0.4">
      <c r="A20" s="7" t="s">
        <v>471</v>
      </c>
      <c r="B20" t="s">
        <v>343</v>
      </c>
      <c r="C20" t="s">
        <v>344</v>
      </c>
      <c r="D20" s="8" t="s">
        <v>345</v>
      </c>
      <c r="F20" s="7" t="s">
        <v>565</v>
      </c>
      <c r="G20" t="s">
        <v>472</v>
      </c>
      <c r="H20" t="s">
        <v>559</v>
      </c>
      <c r="I20" s="8" t="s">
        <v>560</v>
      </c>
      <c r="K20" s="7" t="s">
        <v>607</v>
      </c>
      <c r="L20" t="s">
        <v>606</v>
      </c>
      <c r="M20" t="s">
        <v>590</v>
      </c>
      <c r="N20" s="8" t="s">
        <v>591</v>
      </c>
      <c r="P20" s="7" t="s">
        <v>610</v>
      </c>
      <c r="Q20" t="s">
        <v>875</v>
      </c>
      <c r="R20" s="8" t="s">
        <v>728</v>
      </c>
    </row>
    <row r="21" spans="1:18" x14ac:dyDescent="0.4">
      <c r="A21" s="7" t="s">
        <v>471</v>
      </c>
      <c r="B21" t="s">
        <v>279</v>
      </c>
      <c r="C21" t="s">
        <v>280</v>
      </c>
      <c r="D21" s="8" t="s">
        <v>281</v>
      </c>
      <c r="F21" s="7" t="s">
        <v>565</v>
      </c>
      <c r="G21" t="s">
        <v>472</v>
      </c>
      <c r="H21" t="s">
        <v>561</v>
      </c>
      <c r="I21" s="8" t="s">
        <v>562</v>
      </c>
      <c r="K21" s="7" t="s">
        <v>607</v>
      </c>
      <c r="L21" t="s">
        <v>606</v>
      </c>
      <c r="M21" t="s">
        <v>576</v>
      </c>
      <c r="N21" s="8" t="s">
        <v>577</v>
      </c>
      <c r="P21" s="7" t="s">
        <v>610</v>
      </c>
      <c r="Q21" t="s">
        <v>903</v>
      </c>
      <c r="R21" s="8" t="s">
        <v>756</v>
      </c>
    </row>
    <row r="22" spans="1:18" x14ac:dyDescent="0.4">
      <c r="A22" s="7" t="s">
        <v>471</v>
      </c>
      <c r="B22" t="s">
        <v>279</v>
      </c>
      <c r="C22" t="s">
        <v>354</v>
      </c>
      <c r="D22" s="8" t="s">
        <v>355</v>
      </c>
      <c r="F22" s="7" t="s">
        <v>565</v>
      </c>
      <c r="G22" t="s">
        <v>472</v>
      </c>
      <c r="H22" t="s">
        <v>503</v>
      </c>
      <c r="I22" s="8" t="s">
        <v>504</v>
      </c>
      <c r="K22" s="7" t="s">
        <v>607</v>
      </c>
      <c r="L22" t="s">
        <v>606</v>
      </c>
      <c r="M22" t="s">
        <v>602</v>
      </c>
      <c r="N22" s="8" t="s">
        <v>603</v>
      </c>
      <c r="P22" s="7" t="s">
        <v>610</v>
      </c>
      <c r="Q22" t="s">
        <v>785</v>
      </c>
      <c r="R22" s="8" t="s">
        <v>638</v>
      </c>
    </row>
    <row r="23" spans="1:18" x14ac:dyDescent="0.4">
      <c r="A23" s="7" t="s">
        <v>471</v>
      </c>
      <c r="B23" t="s">
        <v>279</v>
      </c>
      <c r="C23" t="s">
        <v>369</v>
      </c>
      <c r="D23" s="8" t="s">
        <v>370</v>
      </c>
      <c r="F23" s="7" t="s">
        <v>565</v>
      </c>
      <c r="G23" t="s">
        <v>472</v>
      </c>
      <c r="H23" t="s">
        <v>557</v>
      </c>
      <c r="I23" s="8" t="s">
        <v>558</v>
      </c>
      <c r="K23" s="7" t="s">
        <v>607</v>
      </c>
      <c r="L23" t="s">
        <v>606</v>
      </c>
      <c r="M23" t="s">
        <v>578</v>
      </c>
      <c r="N23" s="8" t="s">
        <v>579</v>
      </c>
      <c r="P23" s="7" t="s">
        <v>610</v>
      </c>
      <c r="Q23" t="s">
        <v>889</v>
      </c>
      <c r="R23" s="8" t="s">
        <v>742</v>
      </c>
    </row>
    <row r="24" spans="1:18" x14ac:dyDescent="0.4">
      <c r="A24" s="7" t="s">
        <v>471</v>
      </c>
      <c r="B24" t="s">
        <v>279</v>
      </c>
      <c r="C24" t="s">
        <v>415</v>
      </c>
      <c r="D24" s="8" t="s">
        <v>416</v>
      </c>
      <c r="F24" s="7" t="s">
        <v>565</v>
      </c>
      <c r="G24" t="s">
        <v>472</v>
      </c>
      <c r="H24" t="s">
        <v>515</v>
      </c>
      <c r="I24" s="8" t="s">
        <v>516</v>
      </c>
      <c r="K24" s="7" t="s">
        <v>607</v>
      </c>
      <c r="L24" t="s">
        <v>606</v>
      </c>
      <c r="M24" t="s">
        <v>592</v>
      </c>
      <c r="N24" s="8" t="s">
        <v>593</v>
      </c>
      <c r="P24" s="7" t="s">
        <v>610</v>
      </c>
      <c r="Q24" t="s">
        <v>881</v>
      </c>
      <c r="R24" s="8" t="s">
        <v>734</v>
      </c>
    </row>
    <row r="25" spans="1:18" x14ac:dyDescent="0.4">
      <c r="A25" s="7" t="s">
        <v>471</v>
      </c>
      <c r="B25" t="s">
        <v>10</v>
      </c>
      <c r="C25" t="s">
        <v>339</v>
      </c>
      <c r="D25" s="8" t="s">
        <v>340</v>
      </c>
      <c r="F25" s="7" t="s">
        <v>565</v>
      </c>
      <c r="G25" t="s">
        <v>472</v>
      </c>
      <c r="H25" t="s">
        <v>549</v>
      </c>
      <c r="I25" s="8" t="s">
        <v>550</v>
      </c>
      <c r="K25" s="7" t="s">
        <v>607</v>
      </c>
      <c r="L25" t="s">
        <v>606</v>
      </c>
      <c r="M25" t="s">
        <v>594</v>
      </c>
      <c r="N25" s="8" t="s">
        <v>595</v>
      </c>
      <c r="P25" s="7" t="s">
        <v>610</v>
      </c>
      <c r="Q25" t="s">
        <v>896</v>
      </c>
      <c r="R25" s="8" t="s">
        <v>749</v>
      </c>
    </row>
    <row r="26" spans="1:18" x14ac:dyDescent="0.4">
      <c r="A26" s="7" t="s">
        <v>471</v>
      </c>
      <c r="B26" t="s">
        <v>10</v>
      </c>
      <c r="C26" t="s">
        <v>178</v>
      </c>
      <c r="D26" s="8" t="s">
        <v>179</v>
      </c>
      <c r="F26" s="7" t="s">
        <v>565</v>
      </c>
      <c r="G26" t="s">
        <v>472</v>
      </c>
      <c r="H26" t="s">
        <v>507</v>
      </c>
      <c r="I26" s="8" t="s">
        <v>508</v>
      </c>
      <c r="K26" s="9" t="s">
        <v>607</v>
      </c>
      <c r="L26" s="6" t="s">
        <v>606</v>
      </c>
      <c r="M26" s="6" t="s">
        <v>588</v>
      </c>
      <c r="N26" s="10" t="s">
        <v>589</v>
      </c>
      <c r="P26" s="7" t="s">
        <v>610</v>
      </c>
      <c r="Q26" t="s">
        <v>760</v>
      </c>
      <c r="R26" s="8" t="s">
        <v>611</v>
      </c>
    </row>
    <row r="27" spans="1:18" x14ac:dyDescent="0.4">
      <c r="A27" s="7" t="s">
        <v>471</v>
      </c>
      <c r="B27" t="s">
        <v>10</v>
      </c>
      <c r="C27" t="s">
        <v>134</v>
      </c>
      <c r="D27" s="8" t="s">
        <v>135</v>
      </c>
      <c r="F27" s="7" t="s">
        <v>565</v>
      </c>
      <c r="G27" t="s">
        <v>472</v>
      </c>
      <c r="H27" t="s">
        <v>551</v>
      </c>
      <c r="I27" s="8" t="s">
        <v>552</v>
      </c>
      <c r="P27" s="7" t="s">
        <v>610</v>
      </c>
      <c r="Q27" t="s">
        <v>761</v>
      </c>
      <c r="R27" s="8" t="s">
        <v>612</v>
      </c>
    </row>
    <row r="28" spans="1:18" x14ac:dyDescent="0.4">
      <c r="A28" s="7" t="s">
        <v>471</v>
      </c>
      <c r="B28" t="s">
        <v>10</v>
      </c>
      <c r="C28" t="s">
        <v>11</v>
      </c>
      <c r="D28" s="8" t="s">
        <v>12</v>
      </c>
      <c r="F28" s="7" t="s">
        <v>565</v>
      </c>
      <c r="G28" t="s">
        <v>472</v>
      </c>
      <c r="H28" t="s">
        <v>513</v>
      </c>
      <c r="I28" s="8" t="s">
        <v>514</v>
      </c>
      <c r="P28" s="7" t="s">
        <v>610</v>
      </c>
      <c r="Q28" t="s">
        <v>898</v>
      </c>
      <c r="R28" s="8" t="s">
        <v>751</v>
      </c>
    </row>
    <row r="29" spans="1:18" x14ac:dyDescent="0.4">
      <c r="A29" s="7" t="s">
        <v>471</v>
      </c>
      <c r="B29" t="s">
        <v>10</v>
      </c>
      <c r="C29" t="s">
        <v>13</v>
      </c>
      <c r="D29" s="8" t="s">
        <v>14</v>
      </c>
      <c r="F29" s="7" t="s">
        <v>565</v>
      </c>
      <c r="G29" t="s">
        <v>472</v>
      </c>
      <c r="H29" t="s">
        <v>537</v>
      </c>
      <c r="I29" s="8" t="s">
        <v>538</v>
      </c>
      <c r="P29" s="7" t="s">
        <v>610</v>
      </c>
      <c r="Q29" t="s">
        <v>847</v>
      </c>
      <c r="R29" s="8" t="s">
        <v>700</v>
      </c>
    </row>
    <row r="30" spans="1:18" x14ac:dyDescent="0.4">
      <c r="A30" s="7" t="s">
        <v>471</v>
      </c>
      <c r="B30" t="s">
        <v>10</v>
      </c>
      <c r="C30" t="s">
        <v>166</v>
      </c>
      <c r="D30" s="8" t="s">
        <v>167</v>
      </c>
      <c r="F30" s="7" t="s">
        <v>565</v>
      </c>
      <c r="G30" t="s">
        <v>472</v>
      </c>
      <c r="H30" t="s">
        <v>473</v>
      </c>
      <c r="I30" s="8" t="s">
        <v>474</v>
      </c>
      <c r="P30" s="7" t="s">
        <v>610</v>
      </c>
      <c r="Q30" t="s">
        <v>832</v>
      </c>
      <c r="R30" s="8" t="s">
        <v>685</v>
      </c>
    </row>
    <row r="31" spans="1:18" x14ac:dyDescent="0.4">
      <c r="A31" s="7" t="s">
        <v>471</v>
      </c>
      <c r="B31" t="s">
        <v>10</v>
      </c>
      <c r="C31" t="s">
        <v>204</v>
      </c>
      <c r="D31" s="8" t="s">
        <v>205</v>
      </c>
      <c r="F31" s="7" t="s">
        <v>565</v>
      </c>
      <c r="G31" t="s">
        <v>472</v>
      </c>
      <c r="H31" t="s">
        <v>499</v>
      </c>
      <c r="I31" s="8" t="s">
        <v>500</v>
      </c>
      <c r="P31" s="7" t="s">
        <v>610</v>
      </c>
      <c r="Q31" t="s">
        <v>762</v>
      </c>
      <c r="R31" s="8" t="s">
        <v>613</v>
      </c>
    </row>
    <row r="32" spans="1:18" x14ac:dyDescent="0.4">
      <c r="A32" s="7" t="s">
        <v>471</v>
      </c>
      <c r="B32" t="s">
        <v>10</v>
      </c>
      <c r="C32" t="s">
        <v>109</v>
      </c>
      <c r="D32" s="8" t="s">
        <v>110</v>
      </c>
      <c r="F32" s="7" t="s">
        <v>565</v>
      </c>
      <c r="G32" t="s">
        <v>472</v>
      </c>
      <c r="H32" t="s">
        <v>495</v>
      </c>
      <c r="I32" s="8" t="s">
        <v>496</v>
      </c>
      <c r="P32" s="7" t="s">
        <v>610</v>
      </c>
      <c r="Q32" t="s">
        <v>859</v>
      </c>
      <c r="R32" s="8" t="s">
        <v>712</v>
      </c>
    </row>
    <row r="33" spans="1:18" x14ac:dyDescent="0.4">
      <c r="A33" s="7" t="s">
        <v>471</v>
      </c>
      <c r="B33" t="s">
        <v>10</v>
      </c>
      <c r="C33" t="s">
        <v>15</v>
      </c>
      <c r="D33" s="8" t="s">
        <v>16</v>
      </c>
      <c r="F33" s="7" t="s">
        <v>565</v>
      </c>
      <c r="G33" t="s">
        <v>472</v>
      </c>
      <c r="H33" t="s">
        <v>555</v>
      </c>
      <c r="I33" s="8" t="s">
        <v>556</v>
      </c>
      <c r="P33" s="7" t="s">
        <v>617</v>
      </c>
      <c r="Q33" t="s">
        <v>790</v>
      </c>
      <c r="R33" s="8" t="s">
        <v>643</v>
      </c>
    </row>
    <row r="34" spans="1:18" x14ac:dyDescent="0.4">
      <c r="A34" s="7" t="s">
        <v>471</v>
      </c>
      <c r="B34" t="s">
        <v>10</v>
      </c>
      <c r="C34" t="s">
        <v>168</v>
      </c>
      <c r="D34" s="8" t="s">
        <v>169</v>
      </c>
      <c r="F34" s="7" t="s">
        <v>565</v>
      </c>
      <c r="G34" t="s">
        <v>472</v>
      </c>
      <c r="H34" t="s">
        <v>563</v>
      </c>
      <c r="I34" s="8" t="s">
        <v>564</v>
      </c>
      <c r="P34" s="7" t="s">
        <v>617</v>
      </c>
      <c r="Q34" t="s">
        <v>834</v>
      </c>
      <c r="R34" s="8" t="s">
        <v>687</v>
      </c>
    </row>
    <row r="35" spans="1:18" x14ac:dyDescent="0.4">
      <c r="A35" s="7" t="s">
        <v>471</v>
      </c>
      <c r="B35" t="s">
        <v>10</v>
      </c>
      <c r="C35" t="s">
        <v>17</v>
      </c>
      <c r="D35" s="8" t="s">
        <v>18</v>
      </c>
      <c r="F35" s="7" t="s">
        <v>565</v>
      </c>
      <c r="G35" t="s">
        <v>472</v>
      </c>
      <c r="H35" t="s">
        <v>491</v>
      </c>
      <c r="I35" s="8" t="s">
        <v>492</v>
      </c>
      <c r="P35" s="7" t="s">
        <v>617</v>
      </c>
      <c r="Q35" t="s">
        <v>861</v>
      </c>
      <c r="R35" s="8" t="s">
        <v>714</v>
      </c>
    </row>
    <row r="36" spans="1:18" x14ac:dyDescent="0.4">
      <c r="A36" s="7" t="s">
        <v>471</v>
      </c>
      <c r="B36" t="s">
        <v>10</v>
      </c>
      <c r="C36" t="s">
        <v>348</v>
      </c>
      <c r="D36" s="8" t="s">
        <v>349</v>
      </c>
      <c r="F36" s="7" t="s">
        <v>565</v>
      </c>
      <c r="G36" t="s">
        <v>472</v>
      </c>
      <c r="H36" t="s">
        <v>497</v>
      </c>
      <c r="I36" s="8" t="s">
        <v>498</v>
      </c>
      <c r="P36" s="7" t="s">
        <v>617</v>
      </c>
      <c r="Q36" t="s">
        <v>848</v>
      </c>
      <c r="R36" s="8" t="s">
        <v>701</v>
      </c>
    </row>
    <row r="37" spans="1:18" x14ac:dyDescent="0.4">
      <c r="A37" s="7" t="s">
        <v>471</v>
      </c>
      <c r="B37" t="s">
        <v>10</v>
      </c>
      <c r="C37" t="s">
        <v>105</v>
      </c>
      <c r="D37" s="8" t="s">
        <v>106</v>
      </c>
      <c r="F37" s="7" t="s">
        <v>565</v>
      </c>
      <c r="G37" t="s">
        <v>472</v>
      </c>
      <c r="H37" t="s">
        <v>529</v>
      </c>
      <c r="I37" s="8" t="s">
        <v>530</v>
      </c>
      <c r="P37" s="7" t="s">
        <v>617</v>
      </c>
      <c r="Q37" t="s">
        <v>805</v>
      </c>
      <c r="R37" s="8" t="s">
        <v>658</v>
      </c>
    </row>
    <row r="38" spans="1:18" x14ac:dyDescent="0.4">
      <c r="A38" s="7" t="s">
        <v>471</v>
      </c>
      <c r="B38" t="s">
        <v>10</v>
      </c>
      <c r="C38" t="s">
        <v>441</v>
      </c>
      <c r="D38" s="8" t="s">
        <v>442</v>
      </c>
      <c r="F38" s="7" t="s">
        <v>565</v>
      </c>
      <c r="G38" t="s">
        <v>472</v>
      </c>
      <c r="H38" t="s">
        <v>519</v>
      </c>
      <c r="I38" s="8" t="s">
        <v>520</v>
      </c>
      <c r="P38" s="7" t="s">
        <v>617</v>
      </c>
      <c r="Q38" t="s">
        <v>765</v>
      </c>
      <c r="R38" s="8" t="s">
        <v>618</v>
      </c>
    </row>
    <row r="39" spans="1:18" x14ac:dyDescent="0.4">
      <c r="A39" s="7" t="s">
        <v>471</v>
      </c>
      <c r="B39" t="s">
        <v>10</v>
      </c>
      <c r="C39" t="s">
        <v>120</v>
      </c>
      <c r="D39" s="8" t="s">
        <v>121</v>
      </c>
      <c r="F39" s="7" t="s">
        <v>565</v>
      </c>
      <c r="G39" t="s">
        <v>472</v>
      </c>
      <c r="H39" t="s">
        <v>481</v>
      </c>
      <c r="I39" s="8" t="s">
        <v>482</v>
      </c>
      <c r="P39" s="7" t="s">
        <v>617</v>
      </c>
      <c r="Q39" t="s">
        <v>877</v>
      </c>
      <c r="R39" s="8" t="s">
        <v>730</v>
      </c>
    </row>
    <row r="40" spans="1:18" x14ac:dyDescent="0.4">
      <c r="A40" s="7" t="s">
        <v>471</v>
      </c>
      <c r="B40" t="s">
        <v>10</v>
      </c>
      <c r="C40" t="s">
        <v>148</v>
      </c>
      <c r="D40" s="8" t="s">
        <v>149</v>
      </c>
      <c r="F40" s="7" t="s">
        <v>565</v>
      </c>
      <c r="G40" t="s">
        <v>472</v>
      </c>
      <c r="H40" t="s">
        <v>535</v>
      </c>
      <c r="I40" s="8" t="s">
        <v>536</v>
      </c>
      <c r="P40" s="7" t="s">
        <v>617</v>
      </c>
      <c r="Q40" t="s">
        <v>822</v>
      </c>
      <c r="R40" s="8" t="s">
        <v>675</v>
      </c>
    </row>
    <row r="41" spans="1:18" x14ac:dyDescent="0.4">
      <c r="A41" s="7" t="s">
        <v>471</v>
      </c>
      <c r="B41" t="s">
        <v>10</v>
      </c>
      <c r="C41" t="s">
        <v>464</v>
      </c>
      <c r="D41" s="8" t="s">
        <v>465</v>
      </c>
      <c r="F41" s="7" t="s">
        <v>565</v>
      </c>
      <c r="G41" t="s">
        <v>472</v>
      </c>
      <c r="H41" t="s">
        <v>533</v>
      </c>
      <c r="I41" s="8" t="s">
        <v>534</v>
      </c>
      <c r="P41" s="7" t="s">
        <v>617</v>
      </c>
      <c r="Q41" t="s">
        <v>806</v>
      </c>
      <c r="R41" s="8" t="s">
        <v>659</v>
      </c>
    </row>
    <row r="42" spans="1:18" x14ac:dyDescent="0.4">
      <c r="A42" s="7" t="s">
        <v>471</v>
      </c>
      <c r="B42" t="s">
        <v>10</v>
      </c>
      <c r="C42" t="s">
        <v>186</v>
      </c>
      <c r="D42" s="8" t="s">
        <v>187</v>
      </c>
      <c r="F42" s="7" t="s">
        <v>565</v>
      </c>
      <c r="G42" t="s">
        <v>472</v>
      </c>
      <c r="H42" t="s">
        <v>521</v>
      </c>
      <c r="I42" s="8" t="s">
        <v>522</v>
      </c>
      <c r="P42" s="7" t="s">
        <v>617</v>
      </c>
      <c r="Q42" t="s">
        <v>807</v>
      </c>
      <c r="R42" s="8" t="s">
        <v>660</v>
      </c>
    </row>
    <row r="43" spans="1:18" x14ac:dyDescent="0.4">
      <c r="A43" s="7" t="s">
        <v>471</v>
      </c>
      <c r="B43" t="s">
        <v>10</v>
      </c>
      <c r="C43" t="s">
        <v>76</v>
      </c>
      <c r="D43" s="8" t="s">
        <v>77</v>
      </c>
      <c r="F43" s="7" t="s">
        <v>565</v>
      </c>
      <c r="G43" t="s">
        <v>472</v>
      </c>
      <c r="H43" t="s">
        <v>475</v>
      </c>
      <c r="I43" s="8" t="s">
        <v>476</v>
      </c>
      <c r="P43" s="7" t="s">
        <v>617</v>
      </c>
      <c r="Q43" t="s">
        <v>819</v>
      </c>
      <c r="R43" s="8" t="s">
        <v>672</v>
      </c>
    </row>
    <row r="44" spans="1:18" x14ac:dyDescent="0.4">
      <c r="A44" s="7" t="s">
        <v>471</v>
      </c>
      <c r="B44" t="s">
        <v>10</v>
      </c>
      <c r="C44" t="s">
        <v>101</v>
      </c>
      <c r="D44" s="8" t="s">
        <v>102</v>
      </c>
      <c r="F44" s="7" t="s">
        <v>565</v>
      </c>
      <c r="G44" t="s">
        <v>472</v>
      </c>
      <c r="H44" t="s">
        <v>531</v>
      </c>
      <c r="I44" s="8" t="s">
        <v>532</v>
      </c>
      <c r="P44" s="7" t="s">
        <v>617</v>
      </c>
      <c r="Q44" t="s">
        <v>849</v>
      </c>
      <c r="R44" s="8" t="s">
        <v>702</v>
      </c>
    </row>
    <row r="45" spans="1:18" x14ac:dyDescent="0.4">
      <c r="A45" s="7" t="s">
        <v>471</v>
      </c>
      <c r="B45" t="s">
        <v>78</v>
      </c>
      <c r="C45" t="s">
        <v>192</v>
      </c>
      <c r="D45" s="8" t="s">
        <v>193</v>
      </c>
      <c r="F45" s="7" t="s">
        <v>565</v>
      </c>
      <c r="G45" t="s">
        <v>472</v>
      </c>
      <c r="H45" t="s">
        <v>477</v>
      </c>
      <c r="I45" s="8" t="s">
        <v>478</v>
      </c>
      <c r="P45" s="7" t="s">
        <v>617</v>
      </c>
      <c r="Q45" t="s">
        <v>791</v>
      </c>
      <c r="R45" s="8" t="s">
        <v>644</v>
      </c>
    </row>
    <row r="46" spans="1:18" x14ac:dyDescent="0.4">
      <c r="A46" s="7" t="s">
        <v>471</v>
      </c>
      <c r="B46" t="s">
        <v>78</v>
      </c>
      <c r="C46" t="s">
        <v>79</v>
      </c>
      <c r="D46" s="8" t="s">
        <v>80</v>
      </c>
      <c r="F46" s="7" t="s">
        <v>565</v>
      </c>
      <c r="G46" t="s">
        <v>472</v>
      </c>
      <c r="H46" t="s">
        <v>479</v>
      </c>
      <c r="I46" s="8" t="s">
        <v>480</v>
      </c>
      <c r="P46" s="7" t="s">
        <v>617</v>
      </c>
      <c r="Q46" t="s">
        <v>808</v>
      </c>
      <c r="R46" s="8" t="s">
        <v>661</v>
      </c>
    </row>
    <row r="47" spans="1:18" x14ac:dyDescent="0.4">
      <c r="A47" s="7" t="s">
        <v>471</v>
      </c>
      <c r="B47" t="s">
        <v>78</v>
      </c>
      <c r="C47" t="s">
        <v>206</v>
      </c>
      <c r="D47" s="8" t="s">
        <v>207</v>
      </c>
      <c r="F47" s="7" t="s">
        <v>565</v>
      </c>
      <c r="G47" t="s">
        <v>472</v>
      </c>
      <c r="H47" t="s">
        <v>501</v>
      </c>
      <c r="I47" s="8" t="s">
        <v>502</v>
      </c>
      <c r="P47" s="7" t="s">
        <v>617</v>
      </c>
      <c r="Q47" t="s">
        <v>878</v>
      </c>
      <c r="R47" s="8" t="s">
        <v>731</v>
      </c>
    </row>
    <row r="48" spans="1:18" x14ac:dyDescent="0.4">
      <c r="A48" s="7" t="s">
        <v>471</v>
      </c>
      <c r="B48" t="s">
        <v>78</v>
      </c>
      <c r="C48" t="s">
        <v>126</v>
      </c>
      <c r="D48" s="8" t="s">
        <v>127</v>
      </c>
      <c r="F48" s="7" t="s">
        <v>565</v>
      </c>
      <c r="G48" t="s">
        <v>472</v>
      </c>
      <c r="H48" t="s">
        <v>483</v>
      </c>
      <c r="I48" s="8" t="s">
        <v>484</v>
      </c>
      <c r="P48" s="7" t="s">
        <v>617</v>
      </c>
      <c r="Q48" t="s">
        <v>809</v>
      </c>
      <c r="R48" s="8" t="s">
        <v>662</v>
      </c>
    </row>
    <row r="49" spans="1:18" x14ac:dyDescent="0.4">
      <c r="A49" s="7" t="s">
        <v>471</v>
      </c>
      <c r="B49" t="s">
        <v>19</v>
      </c>
      <c r="C49" t="s">
        <v>235</v>
      </c>
      <c r="D49" s="8" t="s">
        <v>236</v>
      </c>
      <c r="F49" s="7" t="s">
        <v>565</v>
      </c>
      <c r="G49" t="s">
        <v>472</v>
      </c>
      <c r="H49" t="s">
        <v>505</v>
      </c>
      <c r="I49" s="8" t="s">
        <v>506</v>
      </c>
      <c r="P49" s="7" t="s">
        <v>617</v>
      </c>
      <c r="Q49" t="s">
        <v>820</v>
      </c>
      <c r="R49" s="8" t="s">
        <v>673</v>
      </c>
    </row>
    <row r="50" spans="1:18" x14ac:dyDescent="0.4">
      <c r="A50" s="7" t="s">
        <v>471</v>
      </c>
      <c r="B50" t="s">
        <v>19</v>
      </c>
      <c r="C50" t="s">
        <v>393</v>
      </c>
      <c r="D50" s="8" t="s">
        <v>394</v>
      </c>
      <c r="F50" s="7" t="s">
        <v>565</v>
      </c>
      <c r="G50" t="s">
        <v>472</v>
      </c>
      <c r="H50" t="s">
        <v>517</v>
      </c>
      <c r="I50" s="8" t="s">
        <v>518</v>
      </c>
      <c r="P50" s="7" t="s">
        <v>617</v>
      </c>
      <c r="Q50" t="s">
        <v>766</v>
      </c>
      <c r="R50" s="8" t="s">
        <v>619</v>
      </c>
    </row>
    <row r="51" spans="1:18" x14ac:dyDescent="0.4">
      <c r="A51" s="7" t="s">
        <v>471</v>
      </c>
      <c r="B51" t="s">
        <v>19</v>
      </c>
      <c r="C51" t="s">
        <v>20</v>
      </c>
      <c r="D51" s="8" t="s">
        <v>21</v>
      </c>
      <c r="F51" s="7" t="s">
        <v>565</v>
      </c>
      <c r="G51" t="s">
        <v>472</v>
      </c>
      <c r="H51" t="s">
        <v>511</v>
      </c>
      <c r="I51" s="8" t="s">
        <v>512</v>
      </c>
      <c r="P51" s="7" t="s">
        <v>617</v>
      </c>
      <c r="Q51" t="s">
        <v>871</v>
      </c>
      <c r="R51" s="8" t="s">
        <v>724</v>
      </c>
    </row>
    <row r="52" spans="1:18" x14ac:dyDescent="0.4">
      <c r="A52" s="7" t="s">
        <v>471</v>
      </c>
      <c r="B52" t="s">
        <v>19</v>
      </c>
      <c r="C52" t="s">
        <v>389</v>
      </c>
      <c r="D52" s="8" t="s">
        <v>390</v>
      </c>
      <c r="F52" s="9" t="s">
        <v>565</v>
      </c>
      <c r="G52" s="6" t="s">
        <v>472</v>
      </c>
      <c r="H52" s="6" t="s">
        <v>485</v>
      </c>
      <c r="I52" s="10" t="s">
        <v>486</v>
      </c>
      <c r="P52" s="7" t="s">
        <v>617</v>
      </c>
      <c r="Q52" t="s">
        <v>835</v>
      </c>
      <c r="R52" s="8" t="s">
        <v>688</v>
      </c>
    </row>
    <row r="53" spans="1:18" x14ac:dyDescent="0.4">
      <c r="A53" s="7" t="s">
        <v>471</v>
      </c>
      <c r="B53" t="s">
        <v>19</v>
      </c>
      <c r="C53" t="s">
        <v>22</v>
      </c>
      <c r="D53" s="8" t="s">
        <v>23</v>
      </c>
      <c r="P53" s="7" t="s">
        <v>617</v>
      </c>
      <c r="Q53" t="s">
        <v>892</v>
      </c>
      <c r="R53" s="8" t="s">
        <v>745</v>
      </c>
    </row>
    <row r="54" spans="1:18" x14ac:dyDescent="0.4">
      <c r="A54" s="7" t="s">
        <v>471</v>
      </c>
      <c r="B54" t="s">
        <v>19</v>
      </c>
      <c r="C54" t="s">
        <v>346</v>
      </c>
      <c r="D54" s="8" t="s">
        <v>347</v>
      </c>
      <c r="P54" s="7" t="s">
        <v>617</v>
      </c>
      <c r="Q54" t="s">
        <v>826</v>
      </c>
      <c r="R54" s="8" t="s">
        <v>679</v>
      </c>
    </row>
    <row r="55" spans="1:18" x14ac:dyDescent="0.4">
      <c r="A55" s="7" t="s">
        <v>471</v>
      </c>
      <c r="B55" t="s">
        <v>19</v>
      </c>
      <c r="C55" t="s">
        <v>434</v>
      </c>
      <c r="D55" s="8" t="s">
        <v>435</v>
      </c>
      <c r="P55" s="7" t="s">
        <v>617</v>
      </c>
      <c r="Q55" t="s">
        <v>868</v>
      </c>
      <c r="R55" s="8" t="s">
        <v>721</v>
      </c>
    </row>
    <row r="56" spans="1:18" x14ac:dyDescent="0.4">
      <c r="A56" s="7" t="s">
        <v>471</v>
      </c>
      <c r="B56" t="s">
        <v>19</v>
      </c>
      <c r="C56" t="s">
        <v>128</v>
      </c>
      <c r="D56" s="8" t="s">
        <v>129</v>
      </c>
      <c r="P56" s="7" t="s">
        <v>617</v>
      </c>
      <c r="Q56" t="s">
        <v>843</v>
      </c>
      <c r="R56" s="8" t="s">
        <v>696</v>
      </c>
    </row>
    <row r="57" spans="1:18" x14ac:dyDescent="0.4">
      <c r="A57" s="7" t="s">
        <v>471</v>
      </c>
      <c r="B57" t="s">
        <v>19</v>
      </c>
      <c r="C57" t="s">
        <v>218</v>
      </c>
      <c r="D57" s="8" t="s">
        <v>219</v>
      </c>
      <c r="P57" s="7" t="s">
        <v>617</v>
      </c>
      <c r="Q57" t="s">
        <v>904</v>
      </c>
      <c r="R57" s="8" t="s">
        <v>757</v>
      </c>
    </row>
    <row r="58" spans="1:18" x14ac:dyDescent="0.4">
      <c r="A58" s="7" t="s">
        <v>471</v>
      </c>
      <c r="B58" t="s">
        <v>19</v>
      </c>
      <c r="C58" t="s">
        <v>403</v>
      </c>
      <c r="D58" s="8" t="s">
        <v>404</v>
      </c>
      <c r="P58" s="7" t="s">
        <v>617</v>
      </c>
      <c r="Q58" t="s">
        <v>767</v>
      </c>
      <c r="R58" s="8" t="s">
        <v>620</v>
      </c>
    </row>
    <row r="59" spans="1:18" x14ac:dyDescent="0.4">
      <c r="A59" s="7" t="s">
        <v>471</v>
      </c>
      <c r="B59" t="s">
        <v>19</v>
      </c>
      <c r="C59" t="s">
        <v>24</v>
      </c>
      <c r="D59" s="8" t="s">
        <v>25</v>
      </c>
      <c r="P59" s="7" t="s">
        <v>617</v>
      </c>
      <c r="Q59" t="s">
        <v>882</v>
      </c>
      <c r="R59" s="8" t="s">
        <v>735</v>
      </c>
    </row>
    <row r="60" spans="1:18" x14ac:dyDescent="0.4">
      <c r="A60" s="7" t="s">
        <v>471</v>
      </c>
      <c r="B60" t="s">
        <v>19</v>
      </c>
      <c r="C60" t="s">
        <v>154</v>
      </c>
      <c r="D60" s="8" t="s">
        <v>155</v>
      </c>
      <c r="P60" s="7" t="s">
        <v>617</v>
      </c>
      <c r="Q60" t="s">
        <v>768</v>
      </c>
      <c r="R60" s="8" t="s">
        <v>621</v>
      </c>
    </row>
    <row r="61" spans="1:18" x14ac:dyDescent="0.4">
      <c r="A61" s="7" t="s">
        <v>471</v>
      </c>
      <c r="B61" t="s">
        <v>19</v>
      </c>
      <c r="C61" t="s">
        <v>261</v>
      </c>
      <c r="D61" s="8" t="s">
        <v>262</v>
      </c>
      <c r="P61" s="7" t="s">
        <v>617</v>
      </c>
      <c r="Q61" t="s">
        <v>850</v>
      </c>
      <c r="R61" s="8" t="s">
        <v>703</v>
      </c>
    </row>
    <row r="62" spans="1:18" x14ac:dyDescent="0.4">
      <c r="A62" s="7" t="s">
        <v>471</v>
      </c>
      <c r="B62" t="s">
        <v>19</v>
      </c>
      <c r="C62" t="s">
        <v>436</v>
      </c>
      <c r="D62" s="8" t="s">
        <v>437</v>
      </c>
      <c r="P62" s="7" t="s">
        <v>617</v>
      </c>
      <c r="Q62" t="s">
        <v>844</v>
      </c>
      <c r="R62" s="8" t="s">
        <v>697</v>
      </c>
    </row>
    <row r="63" spans="1:18" x14ac:dyDescent="0.4">
      <c r="A63" s="7" t="s">
        <v>471</v>
      </c>
      <c r="B63" t="s">
        <v>19</v>
      </c>
      <c r="C63" t="s">
        <v>329</v>
      </c>
      <c r="D63" s="8" t="s">
        <v>330</v>
      </c>
      <c r="P63" s="7" t="s">
        <v>617</v>
      </c>
      <c r="Q63" t="s">
        <v>769</v>
      </c>
      <c r="R63" s="8" t="s">
        <v>622</v>
      </c>
    </row>
    <row r="64" spans="1:18" x14ac:dyDescent="0.4">
      <c r="A64" s="7" t="s">
        <v>471</v>
      </c>
      <c r="B64" t="s">
        <v>19</v>
      </c>
      <c r="C64" t="s">
        <v>462</v>
      </c>
      <c r="D64" s="8" t="s">
        <v>463</v>
      </c>
      <c r="P64" s="7" t="s">
        <v>617</v>
      </c>
      <c r="Q64" t="s">
        <v>870</v>
      </c>
      <c r="R64" s="8" t="s">
        <v>723</v>
      </c>
    </row>
    <row r="65" spans="1:18" x14ac:dyDescent="0.4">
      <c r="A65" s="7" t="s">
        <v>471</v>
      </c>
      <c r="B65" t="s">
        <v>19</v>
      </c>
      <c r="C65" t="s">
        <v>263</v>
      </c>
      <c r="D65" s="8" t="s">
        <v>264</v>
      </c>
      <c r="P65" s="7" t="s">
        <v>617</v>
      </c>
      <c r="Q65" t="s">
        <v>902</v>
      </c>
      <c r="R65" s="8" t="s">
        <v>755</v>
      </c>
    </row>
    <row r="66" spans="1:18" x14ac:dyDescent="0.4">
      <c r="A66" s="7" t="s">
        <v>471</v>
      </c>
      <c r="B66" t="s">
        <v>19</v>
      </c>
      <c r="C66" t="s">
        <v>419</v>
      </c>
      <c r="D66" s="8" t="s">
        <v>420</v>
      </c>
      <c r="P66" s="7" t="s">
        <v>617</v>
      </c>
      <c r="Q66" t="s">
        <v>855</v>
      </c>
      <c r="R66" s="8" t="s">
        <v>708</v>
      </c>
    </row>
    <row r="67" spans="1:18" x14ac:dyDescent="0.4">
      <c r="A67" s="7" t="s">
        <v>471</v>
      </c>
      <c r="B67" t="s">
        <v>19</v>
      </c>
      <c r="C67" t="s">
        <v>81</v>
      </c>
      <c r="D67" s="8" t="s">
        <v>82</v>
      </c>
      <c r="P67" s="7" t="s">
        <v>617</v>
      </c>
      <c r="Q67" t="s">
        <v>792</v>
      </c>
      <c r="R67" s="8" t="s">
        <v>645</v>
      </c>
    </row>
    <row r="68" spans="1:18" x14ac:dyDescent="0.4">
      <c r="A68" s="7" t="s">
        <v>471</v>
      </c>
      <c r="B68" t="s">
        <v>19</v>
      </c>
      <c r="C68" t="s">
        <v>194</v>
      </c>
      <c r="D68" s="8" t="s">
        <v>195</v>
      </c>
      <c r="P68" s="7" t="s">
        <v>617</v>
      </c>
      <c r="Q68" t="s">
        <v>856</v>
      </c>
      <c r="R68" s="8" t="s">
        <v>709</v>
      </c>
    </row>
    <row r="69" spans="1:18" x14ac:dyDescent="0.4">
      <c r="A69" s="7" t="s">
        <v>471</v>
      </c>
      <c r="B69" t="s">
        <v>19</v>
      </c>
      <c r="C69" t="s">
        <v>380</v>
      </c>
      <c r="D69" s="8" t="s">
        <v>381</v>
      </c>
      <c r="P69" s="7" t="s">
        <v>617</v>
      </c>
      <c r="Q69" t="s">
        <v>770</v>
      </c>
      <c r="R69" s="8" t="s">
        <v>623</v>
      </c>
    </row>
    <row r="70" spans="1:18" x14ac:dyDescent="0.4">
      <c r="A70" s="7" t="s">
        <v>471</v>
      </c>
      <c r="B70" t="s">
        <v>19</v>
      </c>
      <c r="C70" t="s">
        <v>356</v>
      </c>
      <c r="D70" s="8" t="s">
        <v>357</v>
      </c>
      <c r="P70" s="7" t="s">
        <v>617</v>
      </c>
      <c r="Q70" t="s">
        <v>879</v>
      </c>
      <c r="R70" s="8" t="s">
        <v>732</v>
      </c>
    </row>
    <row r="71" spans="1:18" x14ac:dyDescent="0.4">
      <c r="A71" s="7" t="s">
        <v>471</v>
      </c>
      <c r="B71" t="s">
        <v>19</v>
      </c>
      <c r="C71" t="s">
        <v>156</v>
      </c>
      <c r="D71" s="8" t="s">
        <v>157</v>
      </c>
      <c r="P71" s="7" t="s">
        <v>617</v>
      </c>
      <c r="Q71" t="s">
        <v>836</v>
      </c>
      <c r="R71" s="8" t="s">
        <v>689</v>
      </c>
    </row>
    <row r="72" spans="1:18" x14ac:dyDescent="0.4">
      <c r="A72" s="7" t="s">
        <v>471</v>
      </c>
      <c r="B72" t="s">
        <v>19</v>
      </c>
      <c r="C72" t="s">
        <v>431</v>
      </c>
      <c r="D72" s="8" t="s">
        <v>432</v>
      </c>
      <c r="P72" s="7" t="s">
        <v>617</v>
      </c>
      <c r="Q72" t="s">
        <v>845</v>
      </c>
      <c r="R72" s="8" t="s">
        <v>698</v>
      </c>
    </row>
    <row r="73" spans="1:18" x14ac:dyDescent="0.4">
      <c r="A73" s="7" t="s">
        <v>471</v>
      </c>
      <c r="B73" t="s">
        <v>19</v>
      </c>
      <c r="C73" t="s">
        <v>376</v>
      </c>
      <c r="D73" s="8" t="s">
        <v>377</v>
      </c>
      <c r="P73" s="7" t="s">
        <v>617</v>
      </c>
      <c r="Q73" t="s">
        <v>771</v>
      </c>
      <c r="R73" s="8" t="s">
        <v>624</v>
      </c>
    </row>
    <row r="74" spans="1:18" x14ac:dyDescent="0.4">
      <c r="A74" s="7" t="s">
        <v>471</v>
      </c>
      <c r="B74" t="s">
        <v>19</v>
      </c>
      <c r="C74" t="s">
        <v>412</v>
      </c>
      <c r="D74" s="8" t="s">
        <v>413</v>
      </c>
      <c r="P74" s="7" t="s">
        <v>617</v>
      </c>
      <c r="Q74" t="s">
        <v>772</v>
      </c>
      <c r="R74" s="8" t="s">
        <v>625</v>
      </c>
    </row>
    <row r="75" spans="1:18" x14ac:dyDescent="0.4">
      <c r="A75" s="7" t="s">
        <v>471</v>
      </c>
      <c r="B75" t="s">
        <v>19</v>
      </c>
      <c r="C75" t="s">
        <v>308</v>
      </c>
      <c r="D75" s="8" t="s">
        <v>309</v>
      </c>
      <c r="P75" s="7" t="s">
        <v>617</v>
      </c>
      <c r="Q75" t="s">
        <v>883</v>
      </c>
      <c r="R75" s="8" t="s">
        <v>736</v>
      </c>
    </row>
    <row r="76" spans="1:18" x14ac:dyDescent="0.4">
      <c r="A76" s="7" t="s">
        <v>471</v>
      </c>
      <c r="B76" t="s">
        <v>19</v>
      </c>
      <c r="C76" t="s">
        <v>410</v>
      </c>
      <c r="D76" s="8" t="s">
        <v>411</v>
      </c>
      <c r="P76" s="7" t="s">
        <v>617</v>
      </c>
      <c r="Q76" t="s">
        <v>810</v>
      </c>
      <c r="R76" s="8" t="s">
        <v>663</v>
      </c>
    </row>
    <row r="77" spans="1:18" x14ac:dyDescent="0.4">
      <c r="A77" s="7" t="s">
        <v>471</v>
      </c>
      <c r="B77" t="s">
        <v>19</v>
      </c>
      <c r="C77" t="s">
        <v>387</v>
      </c>
      <c r="D77" s="8" t="s">
        <v>388</v>
      </c>
      <c r="P77" s="7" t="s">
        <v>617</v>
      </c>
      <c r="Q77" t="s">
        <v>793</v>
      </c>
      <c r="R77" s="8" t="s">
        <v>646</v>
      </c>
    </row>
    <row r="78" spans="1:18" x14ac:dyDescent="0.4">
      <c r="A78" s="7" t="s">
        <v>471</v>
      </c>
      <c r="B78" t="s">
        <v>19</v>
      </c>
      <c r="C78" t="s">
        <v>265</v>
      </c>
      <c r="D78" s="8" t="s">
        <v>266</v>
      </c>
      <c r="P78" s="7" t="s">
        <v>617</v>
      </c>
      <c r="Q78" t="s">
        <v>794</v>
      </c>
      <c r="R78" s="8" t="s">
        <v>647</v>
      </c>
    </row>
    <row r="79" spans="1:18" x14ac:dyDescent="0.4">
      <c r="A79" s="7" t="s">
        <v>471</v>
      </c>
      <c r="B79" t="s">
        <v>19</v>
      </c>
      <c r="C79" t="s">
        <v>267</v>
      </c>
      <c r="D79" s="8" t="s">
        <v>268</v>
      </c>
      <c r="P79" s="7" t="s">
        <v>617</v>
      </c>
      <c r="Q79" t="s">
        <v>880</v>
      </c>
      <c r="R79" s="8" t="s">
        <v>733</v>
      </c>
    </row>
    <row r="80" spans="1:18" x14ac:dyDescent="0.4">
      <c r="A80" s="7" t="s">
        <v>471</v>
      </c>
      <c r="B80" t="s">
        <v>19</v>
      </c>
      <c r="C80" t="s">
        <v>136</v>
      </c>
      <c r="D80" s="8" t="s">
        <v>137</v>
      </c>
      <c r="P80" s="7" t="s">
        <v>617</v>
      </c>
      <c r="Q80" t="s">
        <v>893</v>
      </c>
      <c r="R80" s="8" t="s">
        <v>746</v>
      </c>
    </row>
    <row r="81" spans="1:18" x14ac:dyDescent="0.4">
      <c r="A81" s="7" t="s">
        <v>471</v>
      </c>
      <c r="B81" t="s">
        <v>19</v>
      </c>
      <c r="C81" t="s">
        <v>269</v>
      </c>
      <c r="D81" s="8" t="s">
        <v>270</v>
      </c>
      <c r="P81" s="7" t="s">
        <v>617</v>
      </c>
      <c r="Q81" t="s">
        <v>887</v>
      </c>
      <c r="R81" s="8" t="s">
        <v>740</v>
      </c>
    </row>
    <row r="82" spans="1:18" x14ac:dyDescent="0.4">
      <c r="A82" s="7" t="s">
        <v>471</v>
      </c>
      <c r="B82" t="s">
        <v>19</v>
      </c>
      <c r="C82" t="s">
        <v>26</v>
      </c>
      <c r="D82" s="8" t="s">
        <v>27</v>
      </c>
      <c r="P82" s="7" t="s">
        <v>617</v>
      </c>
      <c r="Q82" t="s">
        <v>827</v>
      </c>
      <c r="R82" s="8" t="s">
        <v>680</v>
      </c>
    </row>
    <row r="83" spans="1:18" x14ac:dyDescent="0.4">
      <c r="A83" s="7" t="s">
        <v>471</v>
      </c>
      <c r="B83" t="s">
        <v>19</v>
      </c>
      <c r="C83" t="s">
        <v>83</v>
      </c>
      <c r="D83" s="8" t="s">
        <v>84</v>
      </c>
      <c r="P83" s="7" t="s">
        <v>617</v>
      </c>
      <c r="Q83" t="s">
        <v>851</v>
      </c>
      <c r="R83" s="8" t="s">
        <v>704</v>
      </c>
    </row>
    <row r="84" spans="1:18" x14ac:dyDescent="0.4">
      <c r="A84" s="7" t="s">
        <v>471</v>
      </c>
      <c r="B84" t="s">
        <v>19</v>
      </c>
      <c r="C84" t="s">
        <v>298</v>
      </c>
      <c r="D84" s="8" t="s">
        <v>299</v>
      </c>
      <c r="P84" s="7" t="s">
        <v>617</v>
      </c>
      <c r="Q84" t="s">
        <v>811</v>
      </c>
      <c r="R84" s="8" t="s">
        <v>664</v>
      </c>
    </row>
    <row r="85" spans="1:18" x14ac:dyDescent="0.4">
      <c r="A85" s="7" t="s">
        <v>471</v>
      </c>
      <c r="B85" t="s">
        <v>19</v>
      </c>
      <c r="C85" t="s">
        <v>188</v>
      </c>
      <c r="D85" s="8" t="s">
        <v>189</v>
      </c>
      <c r="P85" s="7" t="s">
        <v>617</v>
      </c>
      <c r="Q85" t="s">
        <v>862</v>
      </c>
      <c r="R85" s="8" t="s">
        <v>715</v>
      </c>
    </row>
    <row r="86" spans="1:18" x14ac:dyDescent="0.4">
      <c r="A86" s="7" t="s">
        <v>471</v>
      </c>
      <c r="B86" t="s">
        <v>19</v>
      </c>
      <c r="C86" t="s">
        <v>245</v>
      </c>
      <c r="D86" s="8" t="s">
        <v>246</v>
      </c>
      <c r="P86" s="7" t="s">
        <v>617</v>
      </c>
      <c r="Q86" t="s">
        <v>857</v>
      </c>
      <c r="R86" s="8" t="s">
        <v>710</v>
      </c>
    </row>
    <row r="87" spans="1:18" x14ac:dyDescent="0.4">
      <c r="A87" s="7" t="s">
        <v>471</v>
      </c>
      <c r="B87" t="s">
        <v>19</v>
      </c>
      <c r="C87" t="s">
        <v>288</v>
      </c>
      <c r="D87" s="8" t="s">
        <v>289</v>
      </c>
      <c r="P87" s="7" t="s">
        <v>617</v>
      </c>
      <c r="Q87" t="s">
        <v>773</v>
      </c>
      <c r="R87" s="8" t="s">
        <v>626</v>
      </c>
    </row>
    <row r="88" spans="1:18" x14ac:dyDescent="0.4">
      <c r="A88" s="7" t="s">
        <v>471</v>
      </c>
      <c r="B88" t="s">
        <v>19</v>
      </c>
      <c r="C88" t="s">
        <v>331</v>
      </c>
      <c r="D88" s="8" t="s">
        <v>332</v>
      </c>
      <c r="P88" s="7" t="s">
        <v>617</v>
      </c>
      <c r="Q88" t="s">
        <v>837</v>
      </c>
      <c r="R88" s="8" t="s">
        <v>690</v>
      </c>
    </row>
    <row r="89" spans="1:18" x14ac:dyDescent="0.4">
      <c r="A89" s="7" t="s">
        <v>471</v>
      </c>
      <c r="B89" t="s">
        <v>19</v>
      </c>
      <c r="C89" t="s">
        <v>310</v>
      </c>
      <c r="D89" s="8" t="s">
        <v>311</v>
      </c>
      <c r="P89" s="7" t="s">
        <v>617</v>
      </c>
      <c r="Q89" t="s">
        <v>774</v>
      </c>
      <c r="R89" s="8" t="s">
        <v>627</v>
      </c>
    </row>
    <row r="90" spans="1:18" x14ac:dyDescent="0.4">
      <c r="A90" s="7" t="s">
        <v>471</v>
      </c>
      <c r="B90" t="s">
        <v>19</v>
      </c>
      <c r="C90" t="s">
        <v>302</v>
      </c>
      <c r="D90" s="8" t="s">
        <v>303</v>
      </c>
      <c r="P90" s="7" t="s">
        <v>617</v>
      </c>
      <c r="Q90" t="s">
        <v>821</v>
      </c>
      <c r="R90" s="8" t="s">
        <v>674</v>
      </c>
    </row>
    <row r="91" spans="1:18" x14ac:dyDescent="0.4">
      <c r="A91" s="7" t="s">
        <v>471</v>
      </c>
      <c r="B91" t="s">
        <v>19</v>
      </c>
      <c r="C91" t="s">
        <v>196</v>
      </c>
      <c r="D91" s="8" t="s">
        <v>197</v>
      </c>
      <c r="P91" s="7" t="s">
        <v>617</v>
      </c>
      <c r="Q91" t="s">
        <v>795</v>
      </c>
      <c r="R91" s="8" t="s">
        <v>648</v>
      </c>
    </row>
    <row r="92" spans="1:18" x14ac:dyDescent="0.4">
      <c r="A92" s="7" t="s">
        <v>471</v>
      </c>
      <c r="B92" t="s">
        <v>19</v>
      </c>
      <c r="C92" t="s">
        <v>417</v>
      </c>
      <c r="D92" s="8" t="s">
        <v>418</v>
      </c>
      <c r="P92" s="7" t="s">
        <v>617</v>
      </c>
      <c r="Q92" t="s">
        <v>796</v>
      </c>
      <c r="R92" s="8" t="s">
        <v>649</v>
      </c>
    </row>
    <row r="93" spans="1:18" x14ac:dyDescent="0.4">
      <c r="A93" s="7" t="s">
        <v>471</v>
      </c>
      <c r="B93" t="s">
        <v>19</v>
      </c>
      <c r="C93" t="s">
        <v>224</v>
      </c>
      <c r="D93" s="8" t="s">
        <v>225</v>
      </c>
      <c r="P93" s="7" t="s">
        <v>617</v>
      </c>
      <c r="Q93" t="s">
        <v>899</v>
      </c>
      <c r="R93" s="8" t="s">
        <v>752</v>
      </c>
    </row>
    <row r="94" spans="1:18" x14ac:dyDescent="0.4">
      <c r="A94" s="7" t="s">
        <v>471</v>
      </c>
      <c r="B94" t="s">
        <v>19</v>
      </c>
      <c r="C94" t="s">
        <v>421</v>
      </c>
      <c r="D94" s="8" t="s">
        <v>422</v>
      </c>
      <c r="P94" s="7" t="s">
        <v>617</v>
      </c>
      <c r="Q94" t="s">
        <v>775</v>
      </c>
      <c r="R94" s="8" t="s">
        <v>628</v>
      </c>
    </row>
    <row r="95" spans="1:18" x14ac:dyDescent="0.4">
      <c r="A95" s="7" t="s">
        <v>471</v>
      </c>
      <c r="B95" t="s">
        <v>19</v>
      </c>
      <c r="C95" t="s">
        <v>468</v>
      </c>
      <c r="D95" s="8" t="s">
        <v>469</v>
      </c>
      <c r="P95" s="7" t="s">
        <v>617</v>
      </c>
      <c r="Q95" t="s">
        <v>776</v>
      </c>
      <c r="R95" s="8" t="s">
        <v>629</v>
      </c>
    </row>
    <row r="96" spans="1:18" x14ac:dyDescent="0.4">
      <c r="A96" s="7" t="s">
        <v>471</v>
      </c>
      <c r="B96" t="s">
        <v>19</v>
      </c>
      <c r="C96" t="s">
        <v>320</v>
      </c>
      <c r="D96" s="8" t="s">
        <v>321</v>
      </c>
      <c r="P96" s="7" t="s">
        <v>617</v>
      </c>
      <c r="Q96" t="s">
        <v>863</v>
      </c>
      <c r="R96" s="8" t="s">
        <v>716</v>
      </c>
    </row>
    <row r="97" spans="1:18" x14ac:dyDescent="0.4">
      <c r="A97" s="7" t="s">
        <v>471</v>
      </c>
      <c r="B97" t="s">
        <v>19</v>
      </c>
      <c r="C97" t="s">
        <v>445</v>
      </c>
      <c r="D97" s="8" t="s">
        <v>446</v>
      </c>
      <c r="P97" s="7" t="s">
        <v>617</v>
      </c>
      <c r="Q97" t="s">
        <v>812</v>
      </c>
      <c r="R97" s="8" t="s">
        <v>665</v>
      </c>
    </row>
    <row r="98" spans="1:18" x14ac:dyDescent="0.4">
      <c r="A98" s="7" t="s">
        <v>471</v>
      </c>
      <c r="B98" t="s">
        <v>19</v>
      </c>
      <c r="C98" t="s">
        <v>111</v>
      </c>
      <c r="D98" s="8" t="s">
        <v>112</v>
      </c>
      <c r="P98" s="7" t="s">
        <v>617</v>
      </c>
      <c r="Q98" t="s">
        <v>885</v>
      </c>
      <c r="R98" s="8" t="s">
        <v>738</v>
      </c>
    </row>
    <row r="99" spans="1:18" x14ac:dyDescent="0.4">
      <c r="A99" s="7" t="s">
        <v>471</v>
      </c>
      <c r="B99" t="s">
        <v>19</v>
      </c>
      <c r="C99" t="s">
        <v>322</v>
      </c>
      <c r="D99" s="8" t="s">
        <v>323</v>
      </c>
      <c r="P99" s="7" t="s">
        <v>617</v>
      </c>
      <c r="Q99" t="s">
        <v>777</v>
      </c>
      <c r="R99" s="8" t="s">
        <v>630</v>
      </c>
    </row>
    <row r="100" spans="1:18" x14ac:dyDescent="0.4">
      <c r="A100" s="7" t="s">
        <v>471</v>
      </c>
      <c r="B100" t="s">
        <v>19</v>
      </c>
      <c r="C100" t="s">
        <v>170</v>
      </c>
      <c r="D100" s="8" t="s">
        <v>171</v>
      </c>
      <c r="P100" s="7" t="s">
        <v>617</v>
      </c>
      <c r="Q100" t="s">
        <v>838</v>
      </c>
      <c r="R100" s="8" t="s">
        <v>691</v>
      </c>
    </row>
    <row r="101" spans="1:18" x14ac:dyDescent="0.4">
      <c r="A101" s="7" t="s">
        <v>471</v>
      </c>
      <c r="B101" t="s">
        <v>19</v>
      </c>
      <c r="C101" t="s">
        <v>208</v>
      </c>
      <c r="D101" s="8" t="s">
        <v>209</v>
      </c>
      <c r="P101" s="7" t="s">
        <v>617</v>
      </c>
      <c r="Q101" t="s">
        <v>823</v>
      </c>
      <c r="R101" s="8" t="s">
        <v>676</v>
      </c>
    </row>
    <row r="102" spans="1:18" x14ac:dyDescent="0.4">
      <c r="A102" s="7" t="s">
        <v>471</v>
      </c>
      <c r="B102" t="s">
        <v>19</v>
      </c>
      <c r="C102" t="s">
        <v>426</v>
      </c>
      <c r="D102" s="8" t="s">
        <v>427</v>
      </c>
      <c r="P102" s="7" t="s">
        <v>617</v>
      </c>
      <c r="Q102" t="s">
        <v>813</v>
      </c>
      <c r="R102" s="8" t="s">
        <v>666</v>
      </c>
    </row>
    <row r="103" spans="1:18" x14ac:dyDescent="0.4">
      <c r="A103" s="7" t="s">
        <v>471</v>
      </c>
      <c r="B103" t="s">
        <v>19</v>
      </c>
      <c r="C103" t="s">
        <v>237</v>
      </c>
      <c r="D103" s="8" t="s">
        <v>238</v>
      </c>
      <c r="P103" s="7" t="s">
        <v>617</v>
      </c>
      <c r="Q103" t="s">
        <v>839</v>
      </c>
      <c r="R103" s="8" t="s">
        <v>692</v>
      </c>
    </row>
    <row r="104" spans="1:18" x14ac:dyDescent="0.4">
      <c r="A104" s="7" t="s">
        <v>471</v>
      </c>
      <c r="B104" t="s">
        <v>19</v>
      </c>
      <c r="C104" t="s">
        <v>231</v>
      </c>
      <c r="D104" s="8" t="s">
        <v>232</v>
      </c>
      <c r="P104" s="7" t="s">
        <v>617</v>
      </c>
      <c r="Q104" t="s">
        <v>828</v>
      </c>
      <c r="R104" s="8" t="s">
        <v>681</v>
      </c>
    </row>
    <row r="105" spans="1:18" x14ac:dyDescent="0.4">
      <c r="A105" s="7" t="s">
        <v>471</v>
      </c>
      <c r="B105" t="s">
        <v>19</v>
      </c>
      <c r="C105" t="s">
        <v>251</v>
      </c>
      <c r="D105" s="8" t="s">
        <v>252</v>
      </c>
      <c r="P105" s="7" t="s">
        <v>617</v>
      </c>
      <c r="Q105" t="s">
        <v>814</v>
      </c>
      <c r="R105" s="8" t="s">
        <v>667</v>
      </c>
    </row>
    <row r="106" spans="1:18" x14ac:dyDescent="0.4">
      <c r="A106" s="7" t="s">
        <v>471</v>
      </c>
      <c r="B106" t="s">
        <v>19</v>
      </c>
      <c r="C106" t="s">
        <v>210</v>
      </c>
      <c r="D106" s="8" t="s">
        <v>211</v>
      </c>
      <c r="P106" s="7" t="s">
        <v>617</v>
      </c>
      <c r="Q106" t="s">
        <v>900</v>
      </c>
      <c r="R106" s="8" t="s">
        <v>753</v>
      </c>
    </row>
    <row r="107" spans="1:18" x14ac:dyDescent="0.4">
      <c r="A107" s="7" t="s">
        <v>471</v>
      </c>
      <c r="B107" t="s">
        <v>19</v>
      </c>
      <c r="C107" t="s">
        <v>247</v>
      </c>
      <c r="D107" s="8" t="s">
        <v>248</v>
      </c>
      <c r="P107" s="7" t="s">
        <v>617</v>
      </c>
      <c r="Q107" t="s">
        <v>840</v>
      </c>
      <c r="R107" s="8" t="s">
        <v>693</v>
      </c>
    </row>
    <row r="108" spans="1:18" x14ac:dyDescent="0.4">
      <c r="A108" s="7" t="s">
        <v>471</v>
      </c>
      <c r="B108" t="s">
        <v>19</v>
      </c>
      <c r="C108" t="s">
        <v>282</v>
      </c>
      <c r="D108" s="8" t="s">
        <v>283</v>
      </c>
      <c r="P108" s="7" t="s">
        <v>617</v>
      </c>
      <c r="Q108" t="s">
        <v>841</v>
      </c>
      <c r="R108" s="8" t="s">
        <v>694</v>
      </c>
    </row>
    <row r="109" spans="1:18" x14ac:dyDescent="0.4">
      <c r="A109" s="7" t="s">
        <v>471</v>
      </c>
      <c r="B109" t="s">
        <v>19</v>
      </c>
      <c r="C109" t="s">
        <v>226</v>
      </c>
      <c r="D109" s="8" t="s">
        <v>227</v>
      </c>
      <c r="P109" s="7" t="s">
        <v>617</v>
      </c>
      <c r="Q109" t="s">
        <v>846</v>
      </c>
      <c r="R109" s="8" t="s">
        <v>699</v>
      </c>
    </row>
    <row r="110" spans="1:18" x14ac:dyDescent="0.4">
      <c r="A110" s="7" t="s">
        <v>471</v>
      </c>
      <c r="B110" t="s">
        <v>19</v>
      </c>
      <c r="C110" t="s">
        <v>312</v>
      </c>
      <c r="D110" s="8" t="s">
        <v>313</v>
      </c>
      <c r="P110" s="7" t="s">
        <v>617</v>
      </c>
      <c r="Q110" t="s">
        <v>864</v>
      </c>
      <c r="R110" s="8" t="s">
        <v>717</v>
      </c>
    </row>
    <row r="111" spans="1:18" x14ac:dyDescent="0.4">
      <c r="A111" s="7" t="s">
        <v>471</v>
      </c>
      <c r="B111" t="s">
        <v>19</v>
      </c>
      <c r="C111" t="s">
        <v>447</v>
      </c>
      <c r="D111" s="8" t="s">
        <v>448</v>
      </c>
      <c r="P111" s="7" t="s">
        <v>617</v>
      </c>
      <c r="Q111" t="s">
        <v>778</v>
      </c>
      <c r="R111" s="8" t="s">
        <v>631</v>
      </c>
    </row>
    <row r="112" spans="1:18" x14ac:dyDescent="0.4">
      <c r="A112" s="7" t="s">
        <v>471</v>
      </c>
      <c r="B112" t="s">
        <v>19</v>
      </c>
      <c r="C112" t="s">
        <v>172</v>
      </c>
      <c r="D112" s="8" t="s">
        <v>173</v>
      </c>
      <c r="P112" s="7" t="s">
        <v>617</v>
      </c>
      <c r="Q112" t="s">
        <v>797</v>
      </c>
      <c r="R112" s="8" t="s">
        <v>650</v>
      </c>
    </row>
    <row r="113" spans="1:18" x14ac:dyDescent="0.4">
      <c r="A113" s="7" t="s">
        <v>471</v>
      </c>
      <c r="B113" t="s">
        <v>19</v>
      </c>
      <c r="C113" t="s">
        <v>294</v>
      </c>
      <c r="D113" s="8" t="s">
        <v>295</v>
      </c>
      <c r="P113" s="7" t="s">
        <v>617</v>
      </c>
      <c r="Q113" t="s">
        <v>824</v>
      </c>
      <c r="R113" s="8" t="s">
        <v>677</v>
      </c>
    </row>
    <row r="114" spans="1:18" x14ac:dyDescent="0.4">
      <c r="A114" s="7" t="s">
        <v>471</v>
      </c>
      <c r="B114" t="s">
        <v>19</v>
      </c>
      <c r="C114" t="s">
        <v>406</v>
      </c>
      <c r="D114" s="8" t="s">
        <v>407</v>
      </c>
      <c r="P114" s="7" t="s">
        <v>617</v>
      </c>
      <c r="Q114" t="s">
        <v>779</v>
      </c>
      <c r="R114" s="8" t="s">
        <v>632</v>
      </c>
    </row>
    <row r="115" spans="1:18" x14ac:dyDescent="0.4">
      <c r="A115" s="7" t="s">
        <v>471</v>
      </c>
      <c r="B115" t="s">
        <v>19</v>
      </c>
      <c r="C115" t="s">
        <v>28</v>
      </c>
      <c r="D115" s="8" t="s">
        <v>29</v>
      </c>
      <c r="P115" s="7" t="s">
        <v>617</v>
      </c>
      <c r="Q115" t="s">
        <v>780</v>
      </c>
      <c r="R115" s="8" t="s">
        <v>633</v>
      </c>
    </row>
    <row r="116" spans="1:18" x14ac:dyDescent="0.4">
      <c r="A116" s="7" t="s">
        <v>471</v>
      </c>
      <c r="B116" t="s">
        <v>19</v>
      </c>
      <c r="C116" t="s">
        <v>401</v>
      </c>
      <c r="D116" s="8" t="s">
        <v>402</v>
      </c>
      <c r="P116" s="7" t="s">
        <v>617</v>
      </c>
      <c r="Q116" t="s">
        <v>897</v>
      </c>
      <c r="R116" s="8" t="s">
        <v>750</v>
      </c>
    </row>
    <row r="117" spans="1:18" x14ac:dyDescent="0.4">
      <c r="A117" s="7" t="s">
        <v>471</v>
      </c>
      <c r="B117" t="s">
        <v>19</v>
      </c>
      <c r="C117" t="s">
        <v>358</v>
      </c>
      <c r="D117" s="8" t="s">
        <v>359</v>
      </c>
      <c r="P117" s="7" t="s">
        <v>617</v>
      </c>
      <c r="Q117" t="s">
        <v>798</v>
      </c>
      <c r="R117" s="8" t="s">
        <v>651</v>
      </c>
    </row>
    <row r="118" spans="1:18" x14ac:dyDescent="0.4">
      <c r="A118" s="7" t="s">
        <v>471</v>
      </c>
      <c r="B118" t="s">
        <v>19</v>
      </c>
      <c r="C118" t="s">
        <v>290</v>
      </c>
      <c r="D118" s="8" t="s">
        <v>291</v>
      </c>
      <c r="P118" s="7" t="s">
        <v>617</v>
      </c>
      <c r="Q118" t="s">
        <v>781</v>
      </c>
      <c r="R118" s="8" t="s">
        <v>634</v>
      </c>
    </row>
    <row r="119" spans="1:18" x14ac:dyDescent="0.4">
      <c r="A119" s="7" t="s">
        <v>471</v>
      </c>
      <c r="B119" t="s">
        <v>19</v>
      </c>
      <c r="C119" t="s">
        <v>304</v>
      </c>
      <c r="D119" s="8" t="s">
        <v>305</v>
      </c>
      <c r="P119" s="7" t="s">
        <v>617</v>
      </c>
      <c r="Q119" t="s">
        <v>865</v>
      </c>
      <c r="R119" s="8" t="s">
        <v>718</v>
      </c>
    </row>
    <row r="120" spans="1:18" x14ac:dyDescent="0.4">
      <c r="A120" s="7" t="s">
        <v>471</v>
      </c>
      <c r="B120" t="s">
        <v>19</v>
      </c>
      <c r="C120" t="s">
        <v>198</v>
      </c>
      <c r="D120" s="8" t="s">
        <v>199</v>
      </c>
      <c r="P120" s="7" t="s">
        <v>617</v>
      </c>
      <c r="Q120" t="s">
        <v>866</v>
      </c>
      <c r="R120" s="8" t="s">
        <v>719</v>
      </c>
    </row>
    <row r="121" spans="1:18" x14ac:dyDescent="0.4">
      <c r="A121" s="7" t="s">
        <v>471</v>
      </c>
      <c r="B121" t="s">
        <v>19</v>
      </c>
      <c r="C121" t="s">
        <v>428</v>
      </c>
      <c r="D121" s="8" t="s">
        <v>429</v>
      </c>
      <c r="P121" s="7" t="s">
        <v>617</v>
      </c>
      <c r="Q121" t="s">
        <v>852</v>
      </c>
      <c r="R121" s="8" t="s">
        <v>705</v>
      </c>
    </row>
    <row r="122" spans="1:18" x14ac:dyDescent="0.4">
      <c r="A122" s="7" t="s">
        <v>471</v>
      </c>
      <c r="B122" t="s">
        <v>19</v>
      </c>
      <c r="C122" t="s">
        <v>253</v>
      </c>
      <c r="D122" s="8" t="s">
        <v>254</v>
      </c>
      <c r="P122" s="7" t="s">
        <v>617</v>
      </c>
      <c r="Q122" t="s">
        <v>782</v>
      </c>
      <c r="R122" s="8" t="s">
        <v>635</v>
      </c>
    </row>
    <row r="123" spans="1:18" x14ac:dyDescent="0.4">
      <c r="A123" s="7" t="s">
        <v>471</v>
      </c>
      <c r="B123" t="s">
        <v>19</v>
      </c>
      <c r="C123" t="s">
        <v>314</v>
      </c>
      <c r="D123" s="8" t="s">
        <v>315</v>
      </c>
      <c r="P123" s="7" t="s">
        <v>617</v>
      </c>
      <c r="Q123" t="s">
        <v>799</v>
      </c>
      <c r="R123" s="8" t="s">
        <v>652</v>
      </c>
    </row>
    <row r="124" spans="1:18" x14ac:dyDescent="0.4">
      <c r="A124" s="7" t="s">
        <v>471</v>
      </c>
      <c r="B124" t="s">
        <v>19</v>
      </c>
      <c r="C124" t="s">
        <v>239</v>
      </c>
      <c r="D124" s="8" t="s">
        <v>240</v>
      </c>
      <c r="P124" s="7" t="s">
        <v>617</v>
      </c>
      <c r="Q124" t="s">
        <v>815</v>
      </c>
      <c r="R124" s="8" t="s">
        <v>668</v>
      </c>
    </row>
    <row r="125" spans="1:18" x14ac:dyDescent="0.4">
      <c r="A125" s="7" t="s">
        <v>471</v>
      </c>
      <c r="B125" t="s">
        <v>19</v>
      </c>
      <c r="C125" t="s">
        <v>202</v>
      </c>
      <c r="D125" s="8" t="s">
        <v>203</v>
      </c>
      <c r="P125" s="7" t="s">
        <v>617</v>
      </c>
      <c r="Q125" t="s">
        <v>853</v>
      </c>
      <c r="R125" s="8" t="s">
        <v>706</v>
      </c>
    </row>
    <row r="126" spans="1:18" x14ac:dyDescent="0.4">
      <c r="A126" s="7" t="s">
        <v>471</v>
      </c>
      <c r="B126" t="s">
        <v>19</v>
      </c>
      <c r="C126" t="s">
        <v>255</v>
      </c>
      <c r="D126" s="8" t="s">
        <v>256</v>
      </c>
      <c r="P126" s="7" t="s">
        <v>617</v>
      </c>
      <c r="Q126" t="s">
        <v>867</v>
      </c>
      <c r="R126" s="8" t="s">
        <v>720</v>
      </c>
    </row>
    <row r="127" spans="1:18" x14ac:dyDescent="0.4">
      <c r="A127" s="7" t="s">
        <v>471</v>
      </c>
      <c r="B127" t="s">
        <v>19</v>
      </c>
      <c r="C127" t="s">
        <v>30</v>
      </c>
      <c r="D127" s="8" t="s">
        <v>31</v>
      </c>
      <c r="P127" s="7" t="s">
        <v>617</v>
      </c>
      <c r="Q127" t="s">
        <v>829</v>
      </c>
      <c r="R127" s="8" t="s">
        <v>682</v>
      </c>
    </row>
    <row r="128" spans="1:18" x14ac:dyDescent="0.4">
      <c r="A128" s="7" t="s">
        <v>471</v>
      </c>
      <c r="B128" t="s">
        <v>19</v>
      </c>
      <c r="C128" t="s">
        <v>456</v>
      </c>
      <c r="D128" s="8" t="s">
        <v>457</v>
      </c>
      <c r="P128" s="7" t="s">
        <v>617</v>
      </c>
      <c r="Q128" t="s">
        <v>783</v>
      </c>
      <c r="R128" s="8" t="s">
        <v>636</v>
      </c>
    </row>
    <row r="129" spans="1:18" x14ac:dyDescent="0.4">
      <c r="A129" s="7" t="s">
        <v>471</v>
      </c>
      <c r="B129" t="s">
        <v>19</v>
      </c>
      <c r="C129" t="s">
        <v>85</v>
      </c>
      <c r="D129" s="8" t="s">
        <v>86</v>
      </c>
      <c r="P129" s="7" t="s">
        <v>617</v>
      </c>
      <c r="Q129" t="s">
        <v>842</v>
      </c>
      <c r="R129" s="8" t="s">
        <v>695</v>
      </c>
    </row>
    <row r="130" spans="1:18" x14ac:dyDescent="0.4">
      <c r="A130" s="7" t="s">
        <v>471</v>
      </c>
      <c r="B130" t="s">
        <v>19</v>
      </c>
      <c r="C130" t="s">
        <v>150</v>
      </c>
      <c r="D130" s="8" t="s">
        <v>151</v>
      </c>
      <c r="P130" s="7" t="s">
        <v>617</v>
      </c>
      <c r="Q130" t="s">
        <v>784</v>
      </c>
      <c r="R130" s="8" t="s">
        <v>637</v>
      </c>
    </row>
    <row r="131" spans="1:18" x14ac:dyDescent="0.4">
      <c r="A131" s="7" t="s">
        <v>471</v>
      </c>
      <c r="B131" t="s">
        <v>19</v>
      </c>
      <c r="C131" t="s">
        <v>271</v>
      </c>
      <c r="D131" s="8" t="s">
        <v>272</v>
      </c>
      <c r="P131" s="7" t="s">
        <v>617</v>
      </c>
      <c r="Q131" t="s">
        <v>894</v>
      </c>
      <c r="R131" s="8" t="s">
        <v>747</v>
      </c>
    </row>
    <row r="132" spans="1:18" x14ac:dyDescent="0.4">
      <c r="A132" s="7" t="s">
        <v>471</v>
      </c>
      <c r="B132" t="s">
        <v>19</v>
      </c>
      <c r="C132" t="s">
        <v>453</v>
      </c>
      <c r="D132" s="8" t="s">
        <v>454</v>
      </c>
      <c r="P132" s="7" t="s">
        <v>617</v>
      </c>
      <c r="Q132" t="s">
        <v>800</v>
      </c>
      <c r="R132" s="8" t="s">
        <v>653</v>
      </c>
    </row>
    <row r="133" spans="1:18" x14ac:dyDescent="0.4">
      <c r="A133" s="7" t="s">
        <v>471</v>
      </c>
      <c r="B133" t="s">
        <v>19</v>
      </c>
      <c r="C133" t="s">
        <v>32</v>
      </c>
      <c r="D133" s="8" t="s">
        <v>33</v>
      </c>
      <c r="P133" s="7" t="s">
        <v>617</v>
      </c>
      <c r="Q133" t="s">
        <v>816</v>
      </c>
      <c r="R133" s="8" t="s">
        <v>669</v>
      </c>
    </row>
    <row r="134" spans="1:18" x14ac:dyDescent="0.4">
      <c r="A134" s="7" t="s">
        <v>471</v>
      </c>
      <c r="B134" t="s">
        <v>19</v>
      </c>
      <c r="C134" t="s">
        <v>284</v>
      </c>
      <c r="D134" s="8" t="s">
        <v>285</v>
      </c>
      <c r="P134" s="7" t="s">
        <v>617</v>
      </c>
      <c r="Q134" t="s">
        <v>817</v>
      </c>
      <c r="R134" s="8" t="s">
        <v>670</v>
      </c>
    </row>
    <row r="135" spans="1:18" x14ac:dyDescent="0.4">
      <c r="A135" s="7" t="s">
        <v>471</v>
      </c>
      <c r="B135" t="s">
        <v>19</v>
      </c>
      <c r="C135" t="s">
        <v>130</v>
      </c>
      <c r="D135" s="8" t="s">
        <v>131</v>
      </c>
      <c r="P135" s="7" t="s">
        <v>617</v>
      </c>
      <c r="Q135" t="s">
        <v>801</v>
      </c>
      <c r="R135" s="8" t="s">
        <v>654</v>
      </c>
    </row>
    <row r="136" spans="1:18" x14ac:dyDescent="0.4">
      <c r="A136" s="7" t="s">
        <v>471</v>
      </c>
      <c r="B136" t="s">
        <v>19</v>
      </c>
      <c r="C136" t="s">
        <v>174</v>
      </c>
      <c r="D136" s="8" t="s">
        <v>175</v>
      </c>
      <c r="P136" s="7" t="s">
        <v>614</v>
      </c>
      <c r="Q136" t="s">
        <v>890</v>
      </c>
      <c r="R136" s="8" t="s">
        <v>743</v>
      </c>
    </row>
    <row r="137" spans="1:18" x14ac:dyDescent="0.4">
      <c r="A137" s="7" t="s">
        <v>471</v>
      </c>
      <c r="B137" t="s">
        <v>19</v>
      </c>
      <c r="C137" t="s">
        <v>273</v>
      </c>
      <c r="D137" s="8" t="s">
        <v>274</v>
      </c>
      <c r="P137" s="7" t="s">
        <v>614</v>
      </c>
      <c r="Q137" t="s">
        <v>884</v>
      </c>
      <c r="R137" s="8" t="s">
        <v>737</v>
      </c>
    </row>
    <row r="138" spans="1:18" x14ac:dyDescent="0.4">
      <c r="A138" s="7" t="s">
        <v>471</v>
      </c>
      <c r="B138" t="s">
        <v>19</v>
      </c>
      <c r="C138" t="s">
        <v>378</v>
      </c>
      <c r="D138" s="8" t="s">
        <v>379</v>
      </c>
      <c r="P138" s="7" t="s">
        <v>614</v>
      </c>
      <c r="Q138" t="s">
        <v>901</v>
      </c>
      <c r="R138" s="8" t="s">
        <v>754</v>
      </c>
    </row>
    <row r="139" spans="1:18" x14ac:dyDescent="0.4">
      <c r="A139" s="7" t="s">
        <v>471</v>
      </c>
      <c r="B139" t="s">
        <v>19</v>
      </c>
      <c r="C139" t="s">
        <v>212</v>
      </c>
      <c r="D139" s="8" t="s">
        <v>213</v>
      </c>
      <c r="P139" s="7" t="s">
        <v>614</v>
      </c>
      <c r="Q139" t="s">
        <v>860</v>
      </c>
      <c r="R139" s="8" t="s">
        <v>713</v>
      </c>
    </row>
    <row r="140" spans="1:18" x14ac:dyDescent="0.4">
      <c r="A140" s="7" t="s">
        <v>471</v>
      </c>
      <c r="B140" t="s">
        <v>19</v>
      </c>
      <c r="C140" t="s">
        <v>220</v>
      </c>
      <c r="D140" s="8" t="s">
        <v>221</v>
      </c>
      <c r="P140" s="7" t="s">
        <v>614</v>
      </c>
      <c r="Q140" t="s">
        <v>786</v>
      </c>
      <c r="R140" s="8" t="s">
        <v>639</v>
      </c>
    </row>
    <row r="141" spans="1:18" x14ac:dyDescent="0.4">
      <c r="A141" s="7" t="s">
        <v>471</v>
      </c>
      <c r="B141" t="s">
        <v>19</v>
      </c>
      <c r="C141" t="s">
        <v>180</v>
      </c>
      <c r="D141" s="8" t="s">
        <v>181</v>
      </c>
      <c r="P141" s="7" t="s">
        <v>614</v>
      </c>
      <c r="Q141" t="s">
        <v>763</v>
      </c>
      <c r="R141" s="8" t="s">
        <v>615</v>
      </c>
    </row>
    <row r="142" spans="1:18" x14ac:dyDescent="0.4">
      <c r="A142" s="7" t="s">
        <v>471</v>
      </c>
      <c r="B142" t="s">
        <v>19</v>
      </c>
      <c r="C142" t="s">
        <v>341</v>
      </c>
      <c r="D142" s="8" t="s">
        <v>342</v>
      </c>
      <c r="P142" s="7" t="s">
        <v>614</v>
      </c>
      <c r="Q142" t="s">
        <v>886</v>
      </c>
      <c r="R142" s="8" t="s">
        <v>739</v>
      </c>
    </row>
    <row r="143" spans="1:18" x14ac:dyDescent="0.4">
      <c r="A143" s="7" t="s">
        <v>471</v>
      </c>
      <c r="B143" t="s">
        <v>19</v>
      </c>
      <c r="C143" t="s">
        <v>34</v>
      </c>
      <c r="D143" s="8" t="s">
        <v>35</v>
      </c>
      <c r="P143" s="7" t="s">
        <v>614</v>
      </c>
      <c r="Q143" t="s">
        <v>787</v>
      </c>
      <c r="R143" s="8" t="s">
        <v>640</v>
      </c>
    </row>
    <row r="144" spans="1:18" x14ac:dyDescent="0.4">
      <c r="A144" s="7" t="s">
        <v>471</v>
      </c>
      <c r="B144" t="s">
        <v>19</v>
      </c>
      <c r="C144" t="s">
        <v>87</v>
      </c>
      <c r="D144" s="8" t="s">
        <v>88</v>
      </c>
      <c r="P144" s="7" t="s">
        <v>614</v>
      </c>
      <c r="Q144" t="s">
        <v>804</v>
      </c>
      <c r="R144" s="8" t="s">
        <v>657</v>
      </c>
    </row>
    <row r="145" spans="1:18" x14ac:dyDescent="0.4">
      <c r="A145" s="7" t="s">
        <v>471</v>
      </c>
      <c r="B145" t="s">
        <v>19</v>
      </c>
      <c r="C145" t="s">
        <v>132</v>
      </c>
      <c r="D145" s="8" t="s">
        <v>133</v>
      </c>
      <c r="P145" s="7" t="s">
        <v>614</v>
      </c>
      <c r="Q145" t="s">
        <v>788</v>
      </c>
      <c r="R145" s="8" t="s">
        <v>641</v>
      </c>
    </row>
    <row r="146" spans="1:18" x14ac:dyDescent="0.4">
      <c r="A146" s="7" t="s">
        <v>471</v>
      </c>
      <c r="B146" t="s">
        <v>19</v>
      </c>
      <c r="C146" t="s">
        <v>443</v>
      </c>
      <c r="D146" s="8" t="s">
        <v>444</v>
      </c>
      <c r="P146" s="7" t="s">
        <v>614</v>
      </c>
      <c r="Q146" t="s">
        <v>789</v>
      </c>
      <c r="R146" s="8" t="s">
        <v>642</v>
      </c>
    </row>
    <row r="147" spans="1:18" x14ac:dyDescent="0.4">
      <c r="A147" s="7" t="s">
        <v>471</v>
      </c>
      <c r="B147" t="s">
        <v>19</v>
      </c>
      <c r="C147" t="s">
        <v>152</v>
      </c>
      <c r="D147" s="8" t="s">
        <v>153</v>
      </c>
      <c r="P147" s="7" t="s">
        <v>614</v>
      </c>
      <c r="Q147" t="s">
        <v>891</v>
      </c>
      <c r="R147" s="8" t="s">
        <v>744</v>
      </c>
    </row>
    <row r="148" spans="1:18" x14ac:dyDescent="0.4">
      <c r="A148" s="7" t="s">
        <v>471</v>
      </c>
      <c r="B148" t="s">
        <v>19</v>
      </c>
      <c r="C148" t="s">
        <v>36</v>
      </c>
      <c r="D148" s="8" t="s">
        <v>37</v>
      </c>
      <c r="P148" s="7" t="s">
        <v>614</v>
      </c>
      <c r="Q148" t="s">
        <v>764</v>
      </c>
      <c r="R148" s="8" t="s">
        <v>616</v>
      </c>
    </row>
    <row r="149" spans="1:18" x14ac:dyDescent="0.4">
      <c r="A149" s="7" t="s">
        <v>471</v>
      </c>
      <c r="B149" t="s">
        <v>19</v>
      </c>
      <c r="C149" t="s">
        <v>113</v>
      </c>
      <c r="D149" s="8" t="s">
        <v>114</v>
      </c>
      <c r="P149" s="7" t="s">
        <v>614</v>
      </c>
      <c r="Q149" t="s">
        <v>833</v>
      </c>
      <c r="R149" s="8" t="s">
        <v>686</v>
      </c>
    </row>
    <row r="150" spans="1:18" x14ac:dyDescent="0.4">
      <c r="A150" s="7" t="s">
        <v>471</v>
      </c>
      <c r="B150" t="s">
        <v>19</v>
      </c>
      <c r="C150" t="s">
        <v>89</v>
      </c>
      <c r="D150" s="8" t="s">
        <v>90</v>
      </c>
      <c r="P150" s="7" t="s">
        <v>614</v>
      </c>
      <c r="Q150" t="s">
        <v>876</v>
      </c>
      <c r="R150" s="8" t="s">
        <v>729</v>
      </c>
    </row>
    <row r="151" spans="1:18" x14ac:dyDescent="0.4">
      <c r="A151" s="7" t="s">
        <v>471</v>
      </c>
      <c r="B151" t="s">
        <v>19</v>
      </c>
      <c r="C151" t="s">
        <v>163</v>
      </c>
      <c r="D151" s="8" t="s">
        <v>164</v>
      </c>
      <c r="P151" s="9" t="s">
        <v>614</v>
      </c>
      <c r="Q151" s="6" t="s">
        <v>872</v>
      </c>
      <c r="R151" s="10" t="s">
        <v>725</v>
      </c>
    </row>
    <row r="152" spans="1:18" x14ac:dyDescent="0.4">
      <c r="A152" s="7" t="s">
        <v>471</v>
      </c>
      <c r="B152" t="s">
        <v>19</v>
      </c>
      <c r="C152" t="s">
        <v>38</v>
      </c>
      <c r="D152" s="8" t="s">
        <v>39</v>
      </c>
    </row>
    <row r="153" spans="1:18" x14ac:dyDescent="0.4">
      <c r="A153" s="7" t="s">
        <v>471</v>
      </c>
      <c r="B153" t="s">
        <v>19</v>
      </c>
      <c r="C153" t="s">
        <v>241</v>
      </c>
      <c r="D153" s="8" t="s">
        <v>242</v>
      </c>
    </row>
    <row r="154" spans="1:18" x14ac:dyDescent="0.4">
      <c r="A154" s="7" t="s">
        <v>471</v>
      </c>
      <c r="B154" t="s">
        <v>19</v>
      </c>
      <c r="C154" t="s">
        <v>424</v>
      </c>
      <c r="D154" s="8" t="s">
        <v>425</v>
      </c>
    </row>
    <row r="155" spans="1:18" x14ac:dyDescent="0.4">
      <c r="A155" s="7" t="s">
        <v>471</v>
      </c>
      <c r="B155" t="s">
        <v>19</v>
      </c>
      <c r="C155" t="s">
        <v>222</v>
      </c>
      <c r="D155" s="8" t="s">
        <v>223</v>
      </c>
    </row>
    <row r="156" spans="1:18" x14ac:dyDescent="0.4">
      <c r="A156" s="7" t="s">
        <v>471</v>
      </c>
      <c r="B156" t="s">
        <v>19</v>
      </c>
      <c r="C156" t="s">
        <v>449</v>
      </c>
      <c r="D156" s="8" t="s">
        <v>450</v>
      </c>
    </row>
    <row r="157" spans="1:18" x14ac:dyDescent="0.4">
      <c r="A157" s="7" t="s">
        <v>471</v>
      </c>
      <c r="B157" t="s">
        <v>19</v>
      </c>
      <c r="C157" t="s">
        <v>138</v>
      </c>
      <c r="D157" s="8" t="s">
        <v>139</v>
      </c>
    </row>
    <row r="158" spans="1:18" x14ac:dyDescent="0.4">
      <c r="A158" s="7" t="s">
        <v>471</v>
      </c>
      <c r="B158" t="s">
        <v>19</v>
      </c>
      <c r="C158" t="s">
        <v>333</v>
      </c>
      <c r="D158" s="8" t="s">
        <v>334</v>
      </c>
    </row>
    <row r="159" spans="1:18" x14ac:dyDescent="0.4">
      <c r="A159" s="7" t="s">
        <v>471</v>
      </c>
      <c r="B159" t="s">
        <v>19</v>
      </c>
      <c r="C159" t="s">
        <v>316</v>
      </c>
      <c r="D159" s="8" t="s">
        <v>317</v>
      </c>
    </row>
    <row r="160" spans="1:18" x14ac:dyDescent="0.4">
      <c r="A160" s="7" t="s">
        <v>471</v>
      </c>
      <c r="B160" t="s">
        <v>19</v>
      </c>
      <c r="C160" t="s">
        <v>292</v>
      </c>
      <c r="D160" s="8" t="s">
        <v>293</v>
      </c>
    </row>
    <row r="161" spans="1:4" x14ac:dyDescent="0.4">
      <c r="A161" s="7" t="s">
        <v>471</v>
      </c>
      <c r="B161" t="s">
        <v>91</v>
      </c>
      <c r="C161" t="s">
        <v>92</v>
      </c>
      <c r="D161" s="8" t="s">
        <v>93</v>
      </c>
    </row>
    <row r="162" spans="1:4" x14ac:dyDescent="0.4">
      <c r="A162" s="7" t="s">
        <v>471</v>
      </c>
      <c r="B162" t="s">
        <v>91</v>
      </c>
      <c r="C162" t="s">
        <v>243</v>
      </c>
      <c r="D162" s="8" t="s">
        <v>244</v>
      </c>
    </row>
    <row r="163" spans="1:4" x14ac:dyDescent="0.4">
      <c r="A163" s="7" t="s">
        <v>471</v>
      </c>
      <c r="B163" t="s">
        <v>40</v>
      </c>
      <c r="C163" t="s">
        <v>41</v>
      </c>
      <c r="D163" s="8" t="s">
        <v>42</v>
      </c>
    </row>
    <row r="164" spans="1:4" x14ac:dyDescent="0.4">
      <c r="A164" s="7" t="s">
        <v>471</v>
      </c>
      <c r="B164" t="s">
        <v>40</v>
      </c>
      <c r="C164" t="s">
        <v>43</v>
      </c>
      <c r="D164" s="8" t="s">
        <v>44</v>
      </c>
    </row>
    <row r="165" spans="1:4" x14ac:dyDescent="0.4">
      <c r="A165" s="7" t="s">
        <v>471</v>
      </c>
      <c r="B165" t="s">
        <v>40</v>
      </c>
      <c r="C165" t="s">
        <v>214</v>
      </c>
      <c r="D165" s="8" t="s">
        <v>215</v>
      </c>
    </row>
    <row r="166" spans="1:4" x14ac:dyDescent="0.4">
      <c r="A166" s="7" t="s">
        <v>471</v>
      </c>
      <c r="B166" t="s">
        <v>40</v>
      </c>
      <c r="C166" t="s">
        <v>45</v>
      </c>
      <c r="D166" s="8" t="s">
        <v>46</v>
      </c>
    </row>
    <row r="167" spans="1:4" x14ac:dyDescent="0.4">
      <c r="A167" s="7" t="s">
        <v>471</v>
      </c>
      <c r="B167" t="s">
        <v>40</v>
      </c>
      <c r="C167" t="s">
        <v>200</v>
      </c>
      <c r="D167" s="8" t="s">
        <v>201</v>
      </c>
    </row>
    <row r="168" spans="1:4" x14ac:dyDescent="0.4">
      <c r="A168" s="7" t="s">
        <v>471</v>
      </c>
      <c r="B168" t="s">
        <v>40</v>
      </c>
      <c r="C168" t="s">
        <v>94</v>
      </c>
      <c r="D168" s="8" t="s">
        <v>95</v>
      </c>
    </row>
    <row r="169" spans="1:4" x14ac:dyDescent="0.4">
      <c r="A169" s="7" t="s">
        <v>471</v>
      </c>
      <c r="B169" t="s">
        <v>40</v>
      </c>
      <c r="C169" t="s">
        <v>47</v>
      </c>
      <c r="D169" s="8" t="s">
        <v>48</v>
      </c>
    </row>
    <row r="170" spans="1:4" x14ac:dyDescent="0.4">
      <c r="A170" s="7" t="s">
        <v>471</v>
      </c>
      <c r="B170" t="s">
        <v>40</v>
      </c>
      <c r="C170" t="s">
        <v>49</v>
      </c>
      <c r="D170" s="8" t="s">
        <v>50</v>
      </c>
    </row>
    <row r="171" spans="1:4" x14ac:dyDescent="0.4">
      <c r="A171" s="7" t="s">
        <v>471</v>
      </c>
      <c r="B171" t="s">
        <v>40</v>
      </c>
      <c r="C171" t="s">
        <v>51</v>
      </c>
      <c r="D171" s="8" t="s">
        <v>52</v>
      </c>
    </row>
    <row r="172" spans="1:4" x14ac:dyDescent="0.4">
      <c r="A172" s="7" t="s">
        <v>471</v>
      </c>
      <c r="B172" t="s">
        <v>40</v>
      </c>
      <c r="C172" t="s">
        <v>53</v>
      </c>
      <c r="D172" s="8" t="s">
        <v>54</v>
      </c>
    </row>
    <row r="173" spans="1:4" x14ac:dyDescent="0.4">
      <c r="A173" s="7" t="s">
        <v>471</v>
      </c>
      <c r="B173" t="s">
        <v>40</v>
      </c>
      <c r="C173" t="s">
        <v>55</v>
      </c>
      <c r="D173" s="8" t="s">
        <v>56</v>
      </c>
    </row>
    <row r="174" spans="1:4" x14ac:dyDescent="0.4">
      <c r="A174" s="7" t="s">
        <v>471</v>
      </c>
      <c r="B174" t="s">
        <v>40</v>
      </c>
      <c r="C174" t="s">
        <v>57</v>
      </c>
      <c r="D174" s="8" t="s">
        <v>58</v>
      </c>
    </row>
    <row r="175" spans="1:4" x14ac:dyDescent="0.4">
      <c r="A175" s="7" t="s">
        <v>471</v>
      </c>
      <c r="B175" t="s">
        <v>40</v>
      </c>
      <c r="C175" t="s">
        <v>96</v>
      </c>
      <c r="D175" s="8" t="s">
        <v>97</v>
      </c>
    </row>
    <row r="176" spans="1:4" x14ac:dyDescent="0.4">
      <c r="A176" s="7" t="s">
        <v>471</v>
      </c>
      <c r="B176" t="s">
        <v>40</v>
      </c>
      <c r="C176" t="s">
        <v>249</v>
      </c>
      <c r="D176" s="8" t="s">
        <v>250</v>
      </c>
    </row>
    <row r="177" spans="1:4" x14ac:dyDescent="0.4">
      <c r="A177" s="7" t="s">
        <v>471</v>
      </c>
      <c r="B177" t="s">
        <v>40</v>
      </c>
      <c r="C177" t="s">
        <v>438</v>
      </c>
      <c r="D177" s="8" t="s">
        <v>439</v>
      </c>
    </row>
    <row r="178" spans="1:4" x14ac:dyDescent="0.4">
      <c r="A178" s="7" t="s">
        <v>471</v>
      </c>
      <c r="B178" t="s">
        <v>40</v>
      </c>
      <c r="C178" t="s">
        <v>59</v>
      </c>
      <c r="D178" s="8" t="s">
        <v>60</v>
      </c>
    </row>
    <row r="179" spans="1:4" x14ac:dyDescent="0.4">
      <c r="A179" s="7" t="s">
        <v>471</v>
      </c>
      <c r="B179" t="s">
        <v>158</v>
      </c>
      <c r="C179" t="s">
        <v>159</v>
      </c>
      <c r="D179" s="8" t="s">
        <v>160</v>
      </c>
    </row>
    <row r="180" spans="1:4" x14ac:dyDescent="0.4">
      <c r="A180" s="7" t="s">
        <v>471</v>
      </c>
      <c r="B180" t="s">
        <v>115</v>
      </c>
      <c r="C180" t="s">
        <v>458</v>
      </c>
      <c r="D180" s="8" t="s">
        <v>459</v>
      </c>
    </row>
    <row r="181" spans="1:4" x14ac:dyDescent="0.4">
      <c r="A181" s="7" t="s">
        <v>471</v>
      </c>
      <c r="B181" t="s">
        <v>115</v>
      </c>
      <c r="C181" t="s">
        <v>161</v>
      </c>
      <c r="D181" s="8" t="s">
        <v>162</v>
      </c>
    </row>
    <row r="182" spans="1:4" x14ac:dyDescent="0.4">
      <c r="A182" s="7" t="s">
        <v>471</v>
      </c>
      <c r="B182" t="s">
        <v>115</v>
      </c>
      <c r="C182" t="s">
        <v>286</v>
      </c>
      <c r="D182" s="8" t="s">
        <v>287</v>
      </c>
    </row>
    <row r="183" spans="1:4" x14ac:dyDescent="0.4">
      <c r="A183" s="7" t="s">
        <v>471</v>
      </c>
      <c r="B183" t="s">
        <v>115</v>
      </c>
      <c r="C183" t="s">
        <v>366</v>
      </c>
      <c r="D183" s="8" t="s">
        <v>367</v>
      </c>
    </row>
    <row r="184" spans="1:4" x14ac:dyDescent="0.4">
      <c r="A184" s="7" t="s">
        <v>471</v>
      </c>
      <c r="B184" t="s">
        <v>115</v>
      </c>
      <c r="C184" t="s">
        <v>116</v>
      </c>
      <c r="D184" s="8" t="s">
        <v>117</v>
      </c>
    </row>
    <row r="185" spans="1:4" x14ac:dyDescent="0.4">
      <c r="A185" s="7" t="s">
        <v>471</v>
      </c>
      <c r="B185" t="s">
        <v>396</v>
      </c>
      <c r="C185" t="s">
        <v>397</v>
      </c>
      <c r="D185" s="8" t="s">
        <v>398</v>
      </c>
    </row>
    <row r="186" spans="1:4" x14ac:dyDescent="0.4">
      <c r="A186" s="7" t="s">
        <v>471</v>
      </c>
      <c r="B186" t="s">
        <v>61</v>
      </c>
      <c r="C186" t="s">
        <v>335</v>
      </c>
      <c r="D186" s="8" t="s">
        <v>336</v>
      </c>
    </row>
    <row r="187" spans="1:4" x14ac:dyDescent="0.4">
      <c r="A187" s="7" t="s">
        <v>471</v>
      </c>
      <c r="B187" t="s">
        <v>61</v>
      </c>
      <c r="C187" t="s">
        <v>233</v>
      </c>
      <c r="D187" s="8" t="s">
        <v>234</v>
      </c>
    </row>
    <row r="188" spans="1:4" x14ac:dyDescent="0.4">
      <c r="A188" s="7" t="s">
        <v>471</v>
      </c>
      <c r="B188" t="s">
        <v>61</v>
      </c>
      <c r="C188" t="s">
        <v>352</v>
      </c>
      <c r="D188" s="8" t="s">
        <v>353</v>
      </c>
    </row>
    <row r="189" spans="1:4" x14ac:dyDescent="0.4">
      <c r="A189" s="7" t="s">
        <v>471</v>
      </c>
      <c r="B189" t="s">
        <v>61</v>
      </c>
      <c r="C189" t="s">
        <v>107</v>
      </c>
      <c r="D189" s="8" t="s">
        <v>108</v>
      </c>
    </row>
    <row r="190" spans="1:4" x14ac:dyDescent="0.4">
      <c r="A190" s="7" t="s">
        <v>471</v>
      </c>
      <c r="B190" t="s">
        <v>61</v>
      </c>
      <c r="C190" t="s">
        <v>364</v>
      </c>
      <c r="D190" s="8" t="s">
        <v>365</v>
      </c>
    </row>
    <row r="191" spans="1:4" x14ac:dyDescent="0.4">
      <c r="A191" s="7" t="s">
        <v>471</v>
      </c>
      <c r="B191" t="s">
        <v>61</v>
      </c>
      <c r="C191" t="s">
        <v>62</v>
      </c>
      <c r="D191" s="8" t="s">
        <v>63</v>
      </c>
    </row>
    <row r="192" spans="1:4" x14ac:dyDescent="0.4">
      <c r="A192" s="7" t="s">
        <v>471</v>
      </c>
      <c r="B192" t="s">
        <v>61</v>
      </c>
      <c r="C192" t="s">
        <v>460</v>
      </c>
      <c r="D192" s="8" t="s">
        <v>461</v>
      </c>
    </row>
    <row r="193" spans="1:4" x14ac:dyDescent="0.4">
      <c r="A193" s="7" t="s">
        <v>471</v>
      </c>
      <c r="B193" t="s">
        <v>61</v>
      </c>
      <c r="C193" t="s">
        <v>140</v>
      </c>
      <c r="D193" s="8" t="s">
        <v>141</v>
      </c>
    </row>
    <row r="194" spans="1:4" x14ac:dyDescent="0.4">
      <c r="A194" s="7" t="s">
        <v>471</v>
      </c>
      <c r="B194" t="s">
        <v>61</v>
      </c>
      <c r="C194" t="s">
        <v>360</v>
      </c>
      <c r="D194" s="8" t="s">
        <v>361</v>
      </c>
    </row>
    <row r="195" spans="1:4" x14ac:dyDescent="0.4">
      <c r="A195" s="7" t="s">
        <v>471</v>
      </c>
      <c r="B195" t="s">
        <v>61</v>
      </c>
      <c r="C195" t="s">
        <v>466</v>
      </c>
      <c r="D195" s="8" t="s">
        <v>467</v>
      </c>
    </row>
    <row r="196" spans="1:4" x14ac:dyDescent="0.4">
      <c r="A196" s="7" t="s">
        <v>471</v>
      </c>
      <c r="B196" t="s">
        <v>61</v>
      </c>
      <c r="C196" t="s">
        <v>391</v>
      </c>
      <c r="D196" s="8" t="s">
        <v>392</v>
      </c>
    </row>
    <row r="197" spans="1:4" x14ac:dyDescent="0.4">
      <c r="A197" s="7" t="s">
        <v>471</v>
      </c>
      <c r="B197" t="s">
        <v>61</v>
      </c>
      <c r="C197" t="s">
        <v>451</v>
      </c>
      <c r="D197" s="8" t="s">
        <v>452</v>
      </c>
    </row>
    <row r="198" spans="1:4" x14ac:dyDescent="0.4">
      <c r="A198" s="7" t="s">
        <v>471</v>
      </c>
      <c r="B198" t="s">
        <v>61</v>
      </c>
      <c r="C198" t="s">
        <v>122</v>
      </c>
      <c r="D198" s="8" t="s">
        <v>123</v>
      </c>
    </row>
    <row r="199" spans="1:4" x14ac:dyDescent="0.4">
      <c r="A199" s="7" t="s">
        <v>471</v>
      </c>
      <c r="B199" t="s">
        <v>257</v>
      </c>
      <c r="C199" t="s">
        <v>258</v>
      </c>
      <c r="D199" s="8" t="s">
        <v>259</v>
      </c>
    </row>
    <row r="200" spans="1:4" x14ac:dyDescent="0.4">
      <c r="A200" s="7" t="s">
        <v>471</v>
      </c>
      <c r="B200" t="s">
        <v>257</v>
      </c>
      <c r="C200" t="s">
        <v>296</v>
      </c>
      <c r="D200" s="8" t="s">
        <v>297</v>
      </c>
    </row>
    <row r="201" spans="1:4" x14ac:dyDescent="0.4">
      <c r="A201" s="7" t="s">
        <v>471</v>
      </c>
      <c r="B201" t="s">
        <v>98</v>
      </c>
      <c r="C201" t="s">
        <v>182</v>
      </c>
      <c r="D201" s="8" t="s">
        <v>183</v>
      </c>
    </row>
    <row r="202" spans="1:4" x14ac:dyDescent="0.4">
      <c r="A202" s="7" t="s">
        <v>471</v>
      </c>
      <c r="B202" t="s">
        <v>98</v>
      </c>
      <c r="C202" t="s">
        <v>399</v>
      </c>
      <c r="D202" s="8" t="s">
        <v>400</v>
      </c>
    </row>
    <row r="203" spans="1:4" x14ac:dyDescent="0.4">
      <c r="A203" s="7" t="s">
        <v>471</v>
      </c>
      <c r="B203" t="s">
        <v>98</v>
      </c>
      <c r="C203" t="s">
        <v>306</v>
      </c>
      <c r="D203" s="8" t="s">
        <v>307</v>
      </c>
    </row>
    <row r="204" spans="1:4" x14ac:dyDescent="0.4">
      <c r="A204" s="7" t="s">
        <v>471</v>
      </c>
      <c r="B204" t="s">
        <v>98</v>
      </c>
      <c r="C204" t="s">
        <v>99</v>
      </c>
      <c r="D204" s="8" t="s">
        <v>100</v>
      </c>
    </row>
    <row r="205" spans="1:4" x14ac:dyDescent="0.4">
      <c r="A205" s="7" t="s">
        <v>471</v>
      </c>
      <c r="B205" t="s">
        <v>98</v>
      </c>
      <c r="C205" t="s">
        <v>275</v>
      </c>
      <c r="D205" s="8" t="s">
        <v>276</v>
      </c>
    </row>
    <row r="206" spans="1:4" x14ac:dyDescent="0.4">
      <c r="A206" s="7" t="s">
        <v>471</v>
      </c>
      <c r="B206" t="s">
        <v>98</v>
      </c>
      <c r="C206" t="s">
        <v>184</v>
      </c>
      <c r="D206" s="8" t="s">
        <v>185</v>
      </c>
    </row>
    <row r="207" spans="1:4" x14ac:dyDescent="0.4">
      <c r="A207" s="7" t="s">
        <v>471</v>
      </c>
      <c r="B207" t="s">
        <v>98</v>
      </c>
      <c r="C207" t="s">
        <v>277</v>
      </c>
      <c r="D207" s="8" t="s">
        <v>278</v>
      </c>
    </row>
    <row r="208" spans="1:4" x14ac:dyDescent="0.4">
      <c r="A208" s="7" t="s">
        <v>471</v>
      </c>
      <c r="B208" t="s">
        <v>98</v>
      </c>
      <c r="C208" t="s">
        <v>216</v>
      </c>
      <c r="D208" s="8" t="s">
        <v>217</v>
      </c>
    </row>
    <row r="209" spans="1:4" x14ac:dyDescent="0.4">
      <c r="A209" s="7" t="s">
        <v>471</v>
      </c>
      <c r="B209" t="s">
        <v>64</v>
      </c>
      <c r="C209" t="s">
        <v>337</v>
      </c>
      <c r="D209" s="8" t="s">
        <v>338</v>
      </c>
    </row>
    <row r="210" spans="1:4" x14ac:dyDescent="0.4">
      <c r="A210" s="7" t="s">
        <v>471</v>
      </c>
      <c r="B210" t="s">
        <v>64</v>
      </c>
      <c r="C210" t="s">
        <v>65</v>
      </c>
      <c r="D210" s="8" t="s">
        <v>66</v>
      </c>
    </row>
    <row r="211" spans="1:4" x14ac:dyDescent="0.4">
      <c r="A211" s="7" t="s">
        <v>471</v>
      </c>
      <c r="B211" t="s">
        <v>64</v>
      </c>
      <c r="C211" t="s">
        <v>176</v>
      </c>
      <c r="D211" s="8" t="s">
        <v>177</v>
      </c>
    </row>
    <row r="212" spans="1:4" x14ac:dyDescent="0.4">
      <c r="A212" s="7" t="s">
        <v>471</v>
      </c>
      <c r="B212" t="s">
        <v>64</v>
      </c>
      <c r="C212" t="s">
        <v>362</v>
      </c>
      <c r="D212" s="8" t="s">
        <v>363</v>
      </c>
    </row>
    <row r="213" spans="1:4" x14ac:dyDescent="0.4">
      <c r="A213" s="7" t="s">
        <v>471</v>
      </c>
      <c r="B213" t="s">
        <v>64</v>
      </c>
      <c r="C213" t="s">
        <v>372</v>
      </c>
      <c r="D213" s="8" t="s">
        <v>373</v>
      </c>
    </row>
    <row r="214" spans="1:4" x14ac:dyDescent="0.4">
      <c r="A214" s="7" t="s">
        <v>471</v>
      </c>
      <c r="B214" t="s">
        <v>64</v>
      </c>
      <c r="C214" t="s">
        <v>190</v>
      </c>
      <c r="D214" s="8" t="s">
        <v>191</v>
      </c>
    </row>
    <row r="215" spans="1:4" x14ac:dyDescent="0.4">
      <c r="A215" s="7" t="s">
        <v>471</v>
      </c>
      <c r="B215" t="s">
        <v>64</v>
      </c>
      <c r="C215" t="s">
        <v>67</v>
      </c>
      <c r="D215" s="8" t="s">
        <v>68</v>
      </c>
    </row>
    <row r="216" spans="1:4" x14ac:dyDescent="0.4">
      <c r="A216" s="7" t="s">
        <v>471</v>
      </c>
      <c r="B216" t="s">
        <v>64</v>
      </c>
      <c r="C216" t="s">
        <v>118</v>
      </c>
      <c r="D216" s="8" t="s">
        <v>119</v>
      </c>
    </row>
    <row r="217" spans="1:4" x14ac:dyDescent="0.4">
      <c r="A217" s="7" t="s">
        <v>471</v>
      </c>
      <c r="B217" t="s">
        <v>64</v>
      </c>
      <c r="C217" t="s">
        <v>374</v>
      </c>
      <c r="D217" s="8" t="s">
        <v>375</v>
      </c>
    </row>
    <row r="218" spans="1:4" x14ac:dyDescent="0.4">
      <c r="A218" s="7" t="s">
        <v>471</v>
      </c>
      <c r="B218" t="s">
        <v>64</v>
      </c>
      <c r="C218" t="s">
        <v>69</v>
      </c>
      <c r="D218" s="8" t="s">
        <v>70</v>
      </c>
    </row>
    <row r="219" spans="1:4" x14ac:dyDescent="0.4">
      <c r="A219" s="7" t="s">
        <v>471</v>
      </c>
      <c r="B219" t="s">
        <v>64</v>
      </c>
      <c r="C219" t="s">
        <v>71</v>
      </c>
      <c r="D219" s="8" t="s">
        <v>72</v>
      </c>
    </row>
    <row r="220" spans="1:4" x14ac:dyDescent="0.4">
      <c r="A220" s="7" t="s">
        <v>471</v>
      </c>
      <c r="B220" t="s">
        <v>64</v>
      </c>
      <c r="C220" t="s">
        <v>350</v>
      </c>
      <c r="D220" s="8" t="s">
        <v>351</v>
      </c>
    </row>
    <row r="221" spans="1:4" x14ac:dyDescent="0.4">
      <c r="A221" s="9" t="s">
        <v>471</v>
      </c>
      <c r="B221" s="6" t="s">
        <v>142</v>
      </c>
      <c r="C221" s="6" t="s">
        <v>143</v>
      </c>
      <c r="D221" s="10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J50"/>
  <sheetViews>
    <sheetView workbookViewId="0">
      <selection activeCell="E4" sqref="E4"/>
    </sheetView>
  </sheetViews>
  <sheetFormatPr defaultRowHeight="14.6" x14ac:dyDescent="0.4"/>
  <cols>
    <col min="1" max="1" width="5.69140625" bestFit="1" customWidth="1"/>
    <col min="2" max="2" width="7" bestFit="1" customWidth="1"/>
    <col min="3" max="3" width="12.53515625" bestFit="1" customWidth="1"/>
    <col min="4" max="26" width="12" bestFit="1" customWidth="1"/>
    <col min="27" max="27" width="9.15234375" bestFit="1" customWidth="1"/>
    <col min="28" max="218" width="12" bestFit="1" customWidth="1"/>
  </cols>
  <sheetData>
    <row r="1" spans="1:218" x14ac:dyDescent="0.4">
      <c r="A1" s="2" t="s">
        <v>926</v>
      </c>
    </row>
    <row r="2" spans="1:218" x14ac:dyDescent="0.4">
      <c r="A2" t="s">
        <v>927</v>
      </c>
    </row>
    <row r="3" spans="1:218" x14ac:dyDescent="0.4">
      <c r="A3" t="s">
        <v>928</v>
      </c>
    </row>
    <row r="5" spans="1:218" x14ac:dyDescent="0.4">
      <c r="A5" t="s">
        <v>608</v>
      </c>
      <c r="B5" t="s">
        <v>0</v>
      </c>
      <c r="C5" t="s">
        <v>1</v>
      </c>
      <c r="D5" t="s">
        <v>104</v>
      </c>
      <c r="E5" t="s">
        <v>75</v>
      </c>
      <c r="F5" t="s">
        <v>93</v>
      </c>
      <c r="G5" t="s">
        <v>244</v>
      </c>
      <c r="H5" t="s">
        <v>236</v>
      </c>
      <c r="I5" t="s">
        <v>394</v>
      </c>
      <c r="J5" t="s">
        <v>21</v>
      </c>
      <c r="K5" t="s">
        <v>390</v>
      </c>
      <c r="L5" t="s">
        <v>23</v>
      </c>
      <c r="M5" t="s">
        <v>347</v>
      </c>
      <c r="N5" t="s">
        <v>435</v>
      </c>
      <c r="O5" t="s">
        <v>129</v>
      </c>
      <c r="P5" t="s">
        <v>42</v>
      </c>
      <c r="Q5" t="s">
        <v>9</v>
      </c>
      <c r="R5" t="s">
        <v>193</v>
      </c>
      <c r="S5" t="s">
        <v>219</v>
      </c>
      <c r="T5" t="s">
        <v>230</v>
      </c>
      <c r="U5" t="s">
        <v>301</v>
      </c>
      <c r="V5" t="s">
        <v>44</v>
      </c>
      <c r="W5" t="s">
        <v>215</v>
      </c>
      <c r="X5" t="s">
        <v>46</v>
      </c>
      <c r="Y5" t="s">
        <v>281</v>
      </c>
      <c r="Z5" t="s">
        <v>183</v>
      </c>
      <c r="AA5" t="s">
        <v>404</v>
      </c>
      <c r="AB5" t="s">
        <v>338</v>
      </c>
      <c r="AC5" t="s">
        <v>25</v>
      </c>
      <c r="AD5" t="s">
        <v>155</v>
      </c>
      <c r="AE5" t="s">
        <v>262</v>
      </c>
      <c r="AF5" t="s">
        <v>437</v>
      </c>
      <c r="AG5" t="s">
        <v>330</v>
      </c>
      <c r="AH5" t="s">
        <v>357</v>
      </c>
      <c r="AI5" t="s">
        <v>463</v>
      </c>
      <c r="AJ5" t="s">
        <v>413</v>
      </c>
      <c r="AK5" t="s">
        <v>157</v>
      </c>
      <c r="AL5" t="s">
        <v>264</v>
      </c>
      <c r="AM5" t="s">
        <v>432</v>
      </c>
      <c r="AN5" t="s">
        <v>420</v>
      </c>
      <c r="AO5" t="s">
        <v>82</v>
      </c>
      <c r="AP5" t="s">
        <v>388</v>
      </c>
      <c r="AQ5" t="s">
        <v>195</v>
      </c>
      <c r="AR5" t="s">
        <v>309</v>
      </c>
      <c r="AS5" t="s">
        <v>377</v>
      </c>
      <c r="AT5" t="s">
        <v>381</v>
      </c>
      <c r="AU5" t="s">
        <v>411</v>
      </c>
      <c r="AV5" t="s">
        <v>266</v>
      </c>
      <c r="AW5" t="s">
        <v>336</v>
      </c>
      <c r="AX5" t="s">
        <v>268</v>
      </c>
      <c r="AY5" t="s">
        <v>355</v>
      </c>
      <c r="AZ5" t="s">
        <v>370</v>
      </c>
      <c r="BA5" t="s">
        <v>385</v>
      </c>
      <c r="BB5" t="s">
        <v>409</v>
      </c>
      <c r="BC5" t="s">
        <v>327</v>
      </c>
      <c r="BD5" t="s">
        <v>147</v>
      </c>
      <c r="BE5" t="s">
        <v>383</v>
      </c>
      <c r="BF5" t="s">
        <v>137</v>
      </c>
      <c r="BG5" t="s">
        <v>400</v>
      </c>
      <c r="BH5" t="s">
        <v>125</v>
      </c>
      <c r="BI5" t="s">
        <v>325</v>
      </c>
      <c r="BJ5" t="s">
        <v>416</v>
      </c>
      <c r="BK5" t="s">
        <v>270</v>
      </c>
      <c r="BL5" t="s">
        <v>27</v>
      </c>
      <c r="BM5" t="s">
        <v>84</v>
      </c>
      <c r="BN5" t="s">
        <v>299</v>
      </c>
      <c r="BO5" t="s">
        <v>189</v>
      </c>
      <c r="BP5" t="s">
        <v>398</v>
      </c>
      <c r="BQ5" t="s">
        <v>340</v>
      </c>
      <c r="BR5" t="s">
        <v>179</v>
      </c>
      <c r="BS5" t="s">
        <v>307</v>
      </c>
      <c r="BT5" t="s">
        <v>246</v>
      </c>
      <c r="BU5" t="s">
        <v>289</v>
      </c>
      <c r="BV5" t="s">
        <v>332</v>
      </c>
      <c r="BW5" t="s">
        <v>311</v>
      </c>
      <c r="BX5" t="s">
        <v>234</v>
      </c>
      <c r="BY5" t="s">
        <v>160</v>
      </c>
      <c r="BZ5" t="s">
        <v>353</v>
      </c>
      <c r="CA5" t="s">
        <v>100</v>
      </c>
      <c r="CB5" t="s">
        <v>108</v>
      </c>
      <c r="CC5" t="s">
        <v>303</v>
      </c>
      <c r="CD5" t="s">
        <v>135</v>
      </c>
      <c r="CE5" t="s">
        <v>12</v>
      </c>
      <c r="CF5" t="s">
        <v>14</v>
      </c>
      <c r="CG5" t="s">
        <v>167</v>
      </c>
      <c r="CH5" t="s">
        <v>205</v>
      </c>
      <c r="CI5" t="s">
        <v>197</v>
      </c>
      <c r="CJ5" t="s">
        <v>418</v>
      </c>
      <c r="CK5" t="s">
        <v>225</v>
      </c>
      <c r="CL5" t="s">
        <v>422</v>
      </c>
      <c r="CM5" t="s">
        <v>365</v>
      </c>
      <c r="CN5" t="s">
        <v>80</v>
      </c>
      <c r="CO5" t="s">
        <v>207</v>
      </c>
      <c r="CP5" t="s">
        <v>110</v>
      </c>
      <c r="CQ5" t="s">
        <v>16</v>
      </c>
      <c r="CR5" t="s">
        <v>169</v>
      </c>
      <c r="CS5" t="s">
        <v>469</v>
      </c>
      <c r="CT5" t="s">
        <v>321</v>
      </c>
      <c r="CU5" t="s">
        <v>446</v>
      </c>
      <c r="CV5" t="s">
        <v>112</v>
      </c>
      <c r="CW5" t="s">
        <v>323</v>
      </c>
      <c r="CX5" t="s">
        <v>171</v>
      </c>
      <c r="CY5" t="s">
        <v>319</v>
      </c>
      <c r="CZ5" t="s">
        <v>209</v>
      </c>
      <c r="DA5" t="s">
        <v>427</v>
      </c>
      <c r="DB5" t="s">
        <v>238</v>
      </c>
      <c r="DC5" t="s">
        <v>232</v>
      </c>
      <c r="DD5" t="s">
        <v>252</v>
      </c>
      <c r="DE5" t="s">
        <v>211</v>
      </c>
      <c r="DF5" t="s">
        <v>248</v>
      </c>
      <c r="DG5" t="s">
        <v>283</v>
      </c>
      <c r="DH5" t="s">
        <v>227</v>
      </c>
      <c r="DI5" t="s">
        <v>313</v>
      </c>
      <c r="DJ5" t="s">
        <v>448</v>
      </c>
      <c r="DK5" t="s">
        <v>173</v>
      </c>
      <c r="DL5" t="s">
        <v>295</v>
      </c>
      <c r="DM5" t="s">
        <v>407</v>
      </c>
      <c r="DN5" t="s">
        <v>29</v>
      </c>
      <c r="DO5" t="s">
        <v>402</v>
      </c>
      <c r="DP5" t="s">
        <v>18</v>
      </c>
      <c r="DQ5" t="s">
        <v>349</v>
      </c>
      <c r="DR5" t="s">
        <v>106</v>
      </c>
      <c r="DS5" t="s">
        <v>442</v>
      </c>
      <c r="DT5" t="s">
        <v>121</v>
      </c>
      <c r="DU5" t="s">
        <v>149</v>
      </c>
      <c r="DV5" t="s">
        <v>359</v>
      </c>
      <c r="DW5" t="s">
        <v>291</v>
      </c>
      <c r="DX5" t="s">
        <v>305</v>
      </c>
      <c r="DY5" t="s">
        <v>127</v>
      </c>
      <c r="DZ5" t="s">
        <v>63</v>
      </c>
      <c r="EA5" t="s">
        <v>199</v>
      </c>
      <c r="EB5" t="s">
        <v>429</v>
      </c>
      <c r="EC5" t="s">
        <v>254</v>
      </c>
      <c r="ED5" t="s">
        <v>315</v>
      </c>
      <c r="EE5" t="s">
        <v>256</v>
      </c>
      <c r="EF5" t="s">
        <v>240</v>
      </c>
      <c r="EG5" t="s">
        <v>203</v>
      </c>
      <c r="EH5" t="s">
        <v>465</v>
      </c>
      <c r="EI5" t="s">
        <v>31</v>
      </c>
      <c r="EJ5" t="s">
        <v>66</v>
      </c>
      <c r="EK5" t="s">
        <v>259</v>
      </c>
      <c r="EL5" t="s">
        <v>201</v>
      </c>
      <c r="EM5" t="s">
        <v>95</v>
      </c>
      <c r="EN5" t="s">
        <v>48</v>
      </c>
      <c r="EO5" t="s">
        <v>50</v>
      </c>
      <c r="EP5" t="s">
        <v>52</v>
      </c>
      <c r="EQ5" t="s">
        <v>54</v>
      </c>
      <c r="ER5" t="s">
        <v>56</v>
      </c>
      <c r="ES5" t="s">
        <v>461</v>
      </c>
      <c r="ET5" t="s">
        <v>141</v>
      </c>
      <c r="EU5" t="s">
        <v>459</v>
      </c>
      <c r="EV5" t="s">
        <v>58</v>
      </c>
      <c r="EW5" t="s">
        <v>97</v>
      </c>
      <c r="EX5" t="s">
        <v>250</v>
      </c>
      <c r="EY5" t="s">
        <v>457</v>
      </c>
      <c r="EZ5" t="s">
        <v>86</v>
      </c>
      <c r="FA5" t="s">
        <v>151</v>
      </c>
      <c r="FB5" t="s">
        <v>272</v>
      </c>
      <c r="FC5" t="s">
        <v>276</v>
      </c>
      <c r="FD5" t="s">
        <v>185</v>
      </c>
      <c r="FE5" t="s">
        <v>278</v>
      </c>
      <c r="FF5" t="s">
        <v>454</v>
      </c>
      <c r="FG5" t="s">
        <v>33</v>
      </c>
      <c r="FH5" t="s">
        <v>285</v>
      </c>
      <c r="FI5" t="s">
        <v>131</v>
      </c>
      <c r="FJ5" t="s">
        <v>345</v>
      </c>
      <c r="FK5" t="s">
        <v>175</v>
      </c>
      <c r="FL5" t="s">
        <v>274</v>
      </c>
      <c r="FM5" t="s">
        <v>379</v>
      </c>
      <c r="FN5" t="s">
        <v>187</v>
      </c>
      <c r="FO5" t="s">
        <v>361</v>
      </c>
      <c r="FP5" t="s">
        <v>221</v>
      </c>
      <c r="FQ5" t="s">
        <v>213</v>
      </c>
      <c r="FR5" t="s">
        <v>181</v>
      </c>
      <c r="FS5" t="s">
        <v>467</v>
      </c>
      <c r="FT5" t="s">
        <v>392</v>
      </c>
      <c r="FU5" t="s">
        <v>452</v>
      </c>
      <c r="FV5" t="s">
        <v>342</v>
      </c>
      <c r="FW5" t="s">
        <v>35</v>
      </c>
      <c r="FX5" t="s">
        <v>123</v>
      </c>
      <c r="FY5" t="s">
        <v>88</v>
      </c>
      <c r="FZ5" t="s">
        <v>133</v>
      </c>
      <c r="GA5" t="s">
        <v>444</v>
      </c>
      <c r="GB5" t="s">
        <v>297</v>
      </c>
      <c r="GC5" t="s">
        <v>162</v>
      </c>
      <c r="GD5" t="s">
        <v>287</v>
      </c>
      <c r="GE5" t="s">
        <v>217</v>
      </c>
      <c r="GF5" t="s">
        <v>367</v>
      </c>
      <c r="GG5" t="s">
        <v>117</v>
      </c>
      <c r="GH5" t="s">
        <v>144</v>
      </c>
      <c r="GI5" t="s">
        <v>439</v>
      </c>
      <c r="GJ5" t="s">
        <v>60</v>
      </c>
      <c r="GK5" t="s">
        <v>153</v>
      </c>
      <c r="GL5" t="s">
        <v>37</v>
      </c>
      <c r="GM5" t="s">
        <v>114</v>
      </c>
      <c r="GN5" t="s">
        <v>317</v>
      </c>
      <c r="GO5" t="s">
        <v>90</v>
      </c>
      <c r="GP5" t="s">
        <v>164</v>
      </c>
      <c r="GQ5" t="s">
        <v>39</v>
      </c>
      <c r="GR5" t="s">
        <v>242</v>
      </c>
      <c r="GS5" t="s">
        <v>425</v>
      </c>
      <c r="GT5" t="s">
        <v>223</v>
      </c>
      <c r="GU5" t="s">
        <v>450</v>
      </c>
      <c r="GV5" t="s">
        <v>139</v>
      </c>
      <c r="GW5" t="s">
        <v>334</v>
      </c>
      <c r="GX5" t="s">
        <v>177</v>
      </c>
      <c r="GY5" t="s">
        <v>363</v>
      </c>
      <c r="GZ5" t="s">
        <v>373</v>
      </c>
      <c r="HA5" t="s">
        <v>191</v>
      </c>
      <c r="HB5" t="s">
        <v>68</v>
      </c>
      <c r="HC5" t="s">
        <v>119</v>
      </c>
      <c r="HD5" t="s">
        <v>375</v>
      </c>
      <c r="HE5" t="s">
        <v>70</v>
      </c>
      <c r="HF5" t="s">
        <v>72</v>
      </c>
      <c r="HG5" t="s">
        <v>351</v>
      </c>
      <c r="HH5" t="s">
        <v>77</v>
      </c>
      <c r="HI5" t="s">
        <v>102</v>
      </c>
      <c r="HJ5" t="s">
        <v>293</v>
      </c>
    </row>
    <row r="6" spans="1:218" x14ac:dyDescent="0.4">
      <c r="A6" t="s">
        <v>6</v>
      </c>
      <c r="B6" t="s">
        <v>2</v>
      </c>
      <c r="C6" t="s">
        <v>924</v>
      </c>
      <c r="D6">
        <v>1.0714285714285714</v>
      </c>
      <c r="E6">
        <v>3.2142857142857144</v>
      </c>
      <c r="F6">
        <v>5.3571428571428568</v>
      </c>
      <c r="G6">
        <v>0</v>
      </c>
      <c r="H6">
        <v>0</v>
      </c>
      <c r="I6">
        <v>0</v>
      </c>
      <c r="J6">
        <v>7.5</v>
      </c>
      <c r="K6">
        <v>0</v>
      </c>
      <c r="L6">
        <v>1.0714285714285714</v>
      </c>
      <c r="M6">
        <v>0</v>
      </c>
      <c r="N6">
        <v>0</v>
      </c>
      <c r="O6">
        <v>0</v>
      </c>
      <c r="P6">
        <v>52.5</v>
      </c>
      <c r="Q6">
        <v>3.2142857142857144</v>
      </c>
      <c r="R6">
        <v>0</v>
      </c>
      <c r="S6">
        <v>0</v>
      </c>
      <c r="T6">
        <v>0</v>
      </c>
      <c r="U6">
        <v>0</v>
      </c>
      <c r="V6">
        <v>3.214285714285714</v>
      </c>
      <c r="W6">
        <v>0</v>
      </c>
      <c r="X6">
        <v>1.0714285714285714</v>
      </c>
      <c r="Y6">
        <v>0</v>
      </c>
      <c r="Z6">
        <v>0</v>
      </c>
      <c r="AA6">
        <v>0</v>
      </c>
      <c r="AB6">
        <v>0</v>
      </c>
      <c r="AC6">
        <v>3.2142857142857144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1.0714285714285714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17.142857142857142</v>
      </c>
      <c r="BM6">
        <v>1.0714285714285714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2.1428571428571428</v>
      </c>
      <c r="CB6">
        <v>1.0714285714285714</v>
      </c>
      <c r="CC6">
        <v>0</v>
      </c>
      <c r="CD6">
        <v>0</v>
      </c>
      <c r="CE6">
        <v>3.214285714285714</v>
      </c>
      <c r="CF6">
        <v>112.5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2.1428571428571428</v>
      </c>
      <c r="CO6">
        <v>0</v>
      </c>
      <c r="CP6">
        <v>0</v>
      </c>
      <c r="CQ6">
        <v>3.214285714285714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1.0714285714285714</v>
      </c>
      <c r="DO6">
        <v>0</v>
      </c>
      <c r="DP6">
        <v>1.0714285714285714</v>
      </c>
      <c r="DQ6">
        <v>0</v>
      </c>
      <c r="DR6">
        <v>1.0714285714285714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11.785714285714286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1.0714285714285714</v>
      </c>
      <c r="EJ6">
        <v>15</v>
      </c>
      <c r="EK6">
        <v>0</v>
      </c>
      <c r="EL6">
        <v>0</v>
      </c>
      <c r="EM6">
        <v>1.0714285714285714</v>
      </c>
      <c r="EN6">
        <v>80.357142857142861</v>
      </c>
      <c r="EO6">
        <v>24.642857142857146</v>
      </c>
      <c r="EP6">
        <v>54.642857142857146</v>
      </c>
      <c r="EQ6">
        <v>81.428571428571431</v>
      </c>
      <c r="ER6">
        <v>12.857142857142858</v>
      </c>
      <c r="ES6">
        <v>0</v>
      </c>
      <c r="ET6">
        <v>0</v>
      </c>
      <c r="EU6">
        <v>0</v>
      </c>
      <c r="EV6">
        <v>67.5</v>
      </c>
      <c r="EW6">
        <v>7.5</v>
      </c>
      <c r="EX6">
        <v>0</v>
      </c>
      <c r="EY6">
        <v>0</v>
      </c>
      <c r="EZ6">
        <v>2.1428571428571428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4.2857142857142856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1.0714285714285714</v>
      </c>
      <c r="FX6">
        <v>0</v>
      </c>
      <c r="FY6">
        <v>1.0714285714285714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7.5</v>
      </c>
      <c r="GK6">
        <v>0</v>
      </c>
      <c r="GL6">
        <v>2.1428571428571428</v>
      </c>
      <c r="GM6">
        <v>0</v>
      </c>
      <c r="GN6">
        <v>0</v>
      </c>
      <c r="GO6">
        <v>2.1428571428571428</v>
      </c>
      <c r="GP6">
        <v>0</v>
      </c>
      <c r="GQ6">
        <v>1.0714285714285714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2.1428571428571428</v>
      </c>
      <c r="HC6">
        <v>0</v>
      </c>
      <c r="HD6">
        <v>0</v>
      </c>
      <c r="HE6">
        <v>5.3571428571428568</v>
      </c>
      <c r="HF6">
        <v>2.1428571428571428</v>
      </c>
      <c r="HG6">
        <v>0</v>
      </c>
      <c r="HH6">
        <v>6.4285714285714288</v>
      </c>
      <c r="HI6">
        <v>2.1428571428571428</v>
      </c>
      <c r="HJ6">
        <v>0</v>
      </c>
    </row>
    <row r="7" spans="1:218" x14ac:dyDescent="0.4">
      <c r="A7" t="str">
        <f t="shared" ref="A7:B8" si="0">A6</f>
        <v>B1</v>
      </c>
      <c r="B7" t="str">
        <f t="shared" si="0"/>
        <v>Burn</v>
      </c>
      <c r="C7" t="s">
        <v>923</v>
      </c>
      <c r="D7">
        <v>1.0714285714285714</v>
      </c>
      <c r="E7">
        <v>5.7406015037593985</v>
      </c>
      <c r="F7">
        <v>3.2142857142857144</v>
      </c>
      <c r="G7">
        <v>0</v>
      </c>
      <c r="H7">
        <v>0</v>
      </c>
      <c r="I7">
        <v>0</v>
      </c>
      <c r="J7">
        <v>1.0714285714285714</v>
      </c>
      <c r="K7">
        <v>0</v>
      </c>
      <c r="L7">
        <v>1.0714285714285714</v>
      </c>
      <c r="M7">
        <v>0</v>
      </c>
      <c r="N7">
        <v>0</v>
      </c>
      <c r="O7">
        <v>1.0714285714285714</v>
      </c>
      <c r="P7">
        <v>41.672932330827074</v>
      </c>
      <c r="Q7">
        <v>13.240601503759397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2.1428571428571428</v>
      </c>
      <c r="Y7">
        <v>0</v>
      </c>
      <c r="Z7">
        <v>0</v>
      </c>
      <c r="AA7">
        <v>0</v>
      </c>
      <c r="AB7">
        <v>0</v>
      </c>
      <c r="AC7">
        <v>2.1428571428571428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1.263157894736842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1.0714285714285714</v>
      </c>
      <c r="BI7">
        <v>0</v>
      </c>
      <c r="BJ7">
        <v>0</v>
      </c>
      <c r="BK7">
        <v>0</v>
      </c>
      <c r="BL7">
        <v>21.315789473684212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1.0714285714285714</v>
      </c>
      <c r="CB7">
        <v>0</v>
      </c>
      <c r="CC7">
        <v>0</v>
      </c>
      <c r="CD7">
        <v>0</v>
      </c>
      <c r="CE7">
        <v>0</v>
      </c>
      <c r="CF7">
        <v>44.278195488721806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1.0714285714285714</v>
      </c>
      <c r="CQ7">
        <v>3.4060150375939848</v>
      </c>
      <c r="CR7">
        <v>0</v>
      </c>
      <c r="CS7">
        <v>0</v>
      </c>
      <c r="CT7">
        <v>0</v>
      </c>
      <c r="CU7">
        <v>0</v>
      </c>
      <c r="CV7">
        <v>1.0714285714285714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1.263157894736842</v>
      </c>
      <c r="DQ7">
        <v>0</v>
      </c>
      <c r="DR7">
        <v>0</v>
      </c>
      <c r="DS7">
        <v>0</v>
      </c>
      <c r="DT7">
        <v>2.1428571428571428</v>
      </c>
      <c r="DU7">
        <v>0</v>
      </c>
      <c r="DV7">
        <v>0</v>
      </c>
      <c r="DW7">
        <v>0</v>
      </c>
      <c r="DX7">
        <v>0</v>
      </c>
      <c r="DY7">
        <v>1.0714285714285714</v>
      </c>
      <c r="DZ7">
        <v>3.4060150375939848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25.79323308270677</v>
      </c>
      <c r="EK7">
        <v>0</v>
      </c>
      <c r="EL7">
        <v>0</v>
      </c>
      <c r="EM7">
        <v>0</v>
      </c>
      <c r="EN7">
        <v>134.97744360902254</v>
      </c>
      <c r="EO7">
        <v>46.421052631578952</v>
      </c>
      <c r="EP7">
        <v>68.84210526315789</v>
      </c>
      <c r="EQ7">
        <v>74.21052631578948</v>
      </c>
      <c r="ER7">
        <v>1.0714285714285714</v>
      </c>
      <c r="ES7">
        <v>0</v>
      </c>
      <c r="ET7">
        <v>0</v>
      </c>
      <c r="EU7">
        <v>0</v>
      </c>
      <c r="EV7">
        <v>95.244360902255636</v>
      </c>
      <c r="EW7">
        <v>2.1428571428571428</v>
      </c>
      <c r="EX7">
        <v>0</v>
      </c>
      <c r="EY7">
        <v>0</v>
      </c>
      <c r="EZ7">
        <v>8.0751879699248121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2.1428571428571428</v>
      </c>
      <c r="FH7">
        <v>0</v>
      </c>
      <c r="FI7">
        <v>1.0714285714285714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1.0714285714285714</v>
      </c>
      <c r="FY7">
        <v>2.3345864661654137</v>
      </c>
      <c r="FZ7">
        <v>1.0714285714285714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1.263157894736842</v>
      </c>
      <c r="GH7">
        <v>0</v>
      </c>
      <c r="GI7">
        <v>0</v>
      </c>
      <c r="GJ7">
        <v>14.120300751879698</v>
      </c>
      <c r="GK7">
        <v>0</v>
      </c>
      <c r="GL7">
        <v>0</v>
      </c>
      <c r="GM7">
        <v>2.1428571428571428</v>
      </c>
      <c r="GN7">
        <v>0</v>
      </c>
      <c r="GO7">
        <v>3.4060150375939848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5.5488721804511272</v>
      </c>
      <c r="HC7">
        <v>1.263157894736842</v>
      </c>
      <c r="HD7">
        <v>0</v>
      </c>
      <c r="HE7">
        <v>1.0714285714285714</v>
      </c>
      <c r="HF7">
        <v>0</v>
      </c>
      <c r="HG7">
        <v>0</v>
      </c>
      <c r="HH7">
        <v>4.2857142857142856</v>
      </c>
      <c r="HI7">
        <v>2.3345864661654137</v>
      </c>
      <c r="HJ7">
        <v>0</v>
      </c>
    </row>
    <row r="8" spans="1:218" x14ac:dyDescent="0.4">
      <c r="A8" t="str">
        <f t="shared" si="0"/>
        <v>B1</v>
      </c>
      <c r="B8" t="str">
        <f t="shared" si="0"/>
        <v>Burn</v>
      </c>
      <c r="C8" t="s">
        <v>925</v>
      </c>
      <c r="D8">
        <v>0</v>
      </c>
      <c r="E8">
        <v>5.5488721804511272</v>
      </c>
      <c r="F8">
        <v>4.2857142857142856</v>
      </c>
      <c r="G8">
        <v>0</v>
      </c>
      <c r="H8">
        <v>0</v>
      </c>
      <c r="I8">
        <v>0</v>
      </c>
      <c r="J8">
        <v>10.714285714285714</v>
      </c>
      <c r="K8">
        <v>0</v>
      </c>
      <c r="L8">
        <v>10.714285714285714</v>
      </c>
      <c r="M8">
        <v>0</v>
      </c>
      <c r="N8">
        <v>0</v>
      </c>
      <c r="O8">
        <v>0</v>
      </c>
      <c r="P8">
        <v>101.86466165413535</v>
      </c>
      <c r="Q8">
        <v>4.477443609022556</v>
      </c>
      <c r="R8">
        <v>0</v>
      </c>
      <c r="S8">
        <v>0</v>
      </c>
      <c r="T8">
        <v>0</v>
      </c>
      <c r="U8">
        <v>0</v>
      </c>
      <c r="V8">
        <v>2.3345864661654137</v>
      </c>
      <c r="W8">
        <v>0</v>
      </c>
      <c r="X8">
        <v>2.3345864661654137</v>
      </c>
      <c r="Y8">
        <v>0</v>
      </c>
      <c r="Z8">
        <v>0</v>
      </c>
      <c r="AA8">
        <v>0</v>
      </c>
      <c r="AB8">
        <v>0</v>
      </c>
      <c r="AC8">
        <v>2.1428571428571428</v>
      </c>
      <c r="AD8">
        <v>1.0714285714285714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1.0714285714285714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1.0714285714285714</v>
      </c>
      <c r="BE8">
        <v>0</v>
      </c>
      <c r="BF8">
        <v>3.2142857142857144</v>
      </c>
      <c r="BG8">
        <v>0</v>
      </c>
      <c r="BH8">
        <v>2.3345864661654137</v>
      </c>
      <c r="BI8">
        <v>0</v>
      </c>
      <c r="BJ8">
        <v>0</v>
      </c>
      <c r="BK8">
        <v>0</v>
      </c>
      <c r="BL8">
        <v>11.097744360902254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1.0714285714285714</v>
      </c>
      <c r="BZ8">
        <v>0</v>
      </c>
      <c r="CA8">
        <v>3.2142857142857144</v>
      </c>
      <c r="CB8">
        <v>1.0714285714285714</v>
      </c>
      <c r="CC8">
        <v>0</v>
      </c>
      <c r="CD8">
        <v>1.263157894736842</v>
      </c>
      <c r="CE8">
        <v>0</v>
      </c>
      <c r="CF8">
        <v>50.819548872180448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7.5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12.857142857142858</v>
      </c>
      <c r="DO8">
        <v>0</v>
      </c>
      <c r="DP8">
        <v>3.5977443609022552</v>
      </c>
      <c r="DQ8">
        <v>0</v>
      </c>
      <c r="DR8">
        <v>0</v>
      </c>
      <c r="DS8">
        <v>0</v>
      </c>
      <c r="DT8">
        <v>4.6691729323308273</v>
      </c>
      <c r="DU8">
        <v>1.263157894736842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9.8345864661654119</v>
      </c>
      <c r="EK8">
        <v>0</v>
      </c>
      <c r="EL8">
        <v>0</v>
      </c>
      <c r="EM8">
        <v>1.0714285714285714</v>
      </c>
      <c r="EN8">
        <v>217.81578947368422</v>
      </c>
      <c r="EO8">
        <v>51.665413533834588</v>
      </c>
      <c r="EP8">
        <v>120.76691729323309</v>
      </c>
      <c r="EQ8">
        <v>81.823308270676691</v>
      </c>
      <c r="ER8">
        <v>17.413533834586463</v>
      </c>
      <c r="ES8">
        <v>0</v>
      </c>
      <c r="ET8">
        <v>1.0714285714285714</v>
      </c>
      <c r="EU8">
        <v>0</v>
      </c>
      <c r="EV8">
        <v>103.20676691729324</v>
      </c>
      <c r="EW8">
        <v>1.0714285714285714</v>
      </c>
      <c r="EX8">
        <v>0</v>
      </c>
      <c r="EY8">
        <v>0</v>
      </c>
      <c r="EZ8">
        <v>8.7631578947368407</v>
      </c>
      <c r="FA8">
        <v>1.0714285714285714</v>
      </c>
      <c r="FB8">
        <v>0</v>
      </c>
      <c r="FC8">
        <v>0</v>
      </c>
      <c r="FD8">
        <v>0</v>
      </c>
      <c r="FE8">
        <v>0</v>
      </c>
      <c r="FF8">
        <v>0</v>
      </c>
      <c r="FG8">
        <v>1.263157894736842</v>
      </c>
      <c r="FH8">
        <v>0</v>
      </c>
      <c r="FI8">
        <v>2.1428571428571428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1.0714285714285714</v>
      </c>
      <c r="GD8">
        <v>0</v>
      </c>
      <c r="GE8">
        <v>0</v>
      </c>
      <c r="GF8">
        <v>0</v>
      </c>
      <c r="GG8">
        <v>0</v>
      </c>
      <c r="GH8">
        <v>1.0714285714285714</v>
      </c>
      <c r="GI8">
        <v>0</v>
      </c>
      <c r="GJ8">
        <v>11.977443609022554</v>
      </c>
      <c r="GK8">
        <v>1.0714285714285714</v>
      </c>
      <c r="GL8">
        <v>0</v>
      </c>
      <c r="GM8">
        <v>0</v>
      </c>
      <c r="GN8">
        <v>0</v>
      </c>
      <c r="GO8">
        <v>3.2142857142857144</v>
      </c>
      <c r="GP8">
        <v>1.0714285714285714</v>
      </c>
      <c r="GQ8">
        <v>0</v>
      </c>
      <c r="GR8">
        <v>0</v>
      </c>
      <c r="GS8">
        <v>0</v>
      </c>
      <c r="GT8">
        <v>0</v>
      </c>
      <c r="GU8">
        <v>0</v>
      </c>
      <c r="GV8">
        <v>1.0714285714285714</v>
      </c>
      <c r="GW8">
        <v>0</v>
      </c>
      <c r="GX8">
        <v>0</v>
      </c>
      <c r="GY8">
        <v>0</v>
      </c>
      <c r="GZ8">
        <v>0</v>
      </c>
      <c r="HA8">
        <v>0</v>
      </c>
      <c r="HB8">
        <v>18.406015037593988</v>
      </c>
      <c r="HC8">
        <v>3.4060150375939848</v>
      </c>
      <c r="HD8">
        <v>0</v>
      </c>
      <c r="HE8">
        <v>2.3345864661654137</v>
      </c>
      <c r="HF8">
        <v>2.1428571428571428</v>
      </c>
      <c r="HG8">
        <v>0</v>
      </c>
      <c r="HH8">
        <v>21.81203007518797</v>
      </c>
      <c r="HI8">
        <v>3.2142857142857144</v>
      </c>
      <c r="HJ8">
        <v>0</v>
      </c>
    </row>
    <row r="9" spans="1:218" x14ac:dyDescent="0.4">
      <c r="A9" t="s">
        <v>165</v>
      </c>
      <c r="B9" t="s">
        <v>2</v>
      </c>
      <c r="C9" t="s">
        <v>924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1.0619469026548671</v>
      </c>
      <c r="K9">
        <v>0</v>
      </c>
      <c r="L9">
        <v>0</v>
      </c>
      <c r="M9">
        <v>0</v>
      </c>
      <c r="N9">
        <v>0</v>
      </c>
      <c r="O9">
        <v>0</v>
      </c>
      <c r="P9">
        <v>30.79646017699115</v>
      </c>
      <c r="Q9">
        <v>2.1238938053097343</v>
      </c>
      <c r="R9">
        <v>6.3716814159292028</v>
      </c>
      <c r="S9">
        <v>0</v>
      </c>
      <c r="T9">
        <v>0</v>
      </c>
      <c r="U9">
        <v>0</v>
      </c>
      <c r="V9">
        <v>59.469026548672566</v>
      </c>
      <c r="W9">
        <v>0</v>
      </c>
      <c r="X9">
        <v>3.1858407079646018</v>
      </c>
      <c r="Y9">
        <v>0</v>
      </c>
      <c r="Z9">
        <v>1.0619469026548671</v>
      </c>
      <c r="AA9">
        <v>0</v>
      </c>
      <c r="AB9">
        <v>0</v>
      </c>
      <c r="AC9">
        <v>1.0619469026548671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1.0619469026548671</v>
      </c>
      <c r="AL9">
        <v>0</v>
      </c>
      <c r="AM9">
        <v>0</v>
      </c>
      <c r="AN9">
        <v>0</v>
      </c>
      <c r="AO9">
        <v>0</v>
      </c>
      <c r="AP9">
        <v>0</v>
      </c>
      <c r="AQ9">
        <v>1.0619469026548671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1.0619469026548671</v>
      </c>
      <c r="BG9">
        <v>0</v>
      </c>
      <c r="BH9">
        <v>1.0619469026548671</v>
      </c>
      <c r="BI9">
        <v>0</v>
      </c>
      <c r="BJ9">
        <v>0</v>
      </c>
      <c r="BK9">
        <v>0</v>
      </c>
      <c r="BL9">
        <v>19.115044247787608</v>
      </c>
      <c r="BM9">
        <v>1.0619469026548671</v>
      </c>
      <c r="BN9">
        <v>0</v>
      </c>
      <c r="BO9">
        <v>1.0619469026548671</v>
      </c>
      <c r="BP9">
        <v>0</v>
      </c>
      <c r="BQ9">
        <v>0</v>
      </c>
      <c r="BR9">
        <v>1.0619469026548671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1.0619469026548671</v>
      </c>
      <c r="CC9">
        <v>0</v>
      </c>
      <c r="CD9">
        <v>1.0619469026548671</v>
      </c>
      <c r="CE9">
        <v>18.053097345132741</v>
      </c>
      <c r="CF9">
        <v>10.619469026548673</v>
      </c>
      <c r="CG9">
        <v>2.1238938053097343</v>
      </c>
      <c r="CH9">
        <v>0</v>
      </c>
      <c r="CI9">
        <v>1.0619469026548671</v>
      </c>
      <c r="CJ9">
        <v>0</v>
      </c>
      <c r="CK9">
        <v>0</v>
      </c>
      <c r="CL9">
        <v>0</v>
      </c>
      <c r="CM9">
        <v>0</v>
      </c>
      <c r="CN9">
        <v>1.0619469026548671</v>
      </c>
      <c r="CO9">
        <v>0</v>
      </c>
      <c r="CP9">
        <v>0</v>
      </c>
      <c r="CQ9">
        <v>0</v>
      </c>
      <c r="CR9">
        <v>1.0619469026548671</v>
      </c>
      <c r="CS9">
        <v>0</v>
      </c>
      <c r="CT9">
        <v>0</v>
      </c>
      <c r="CU9">
        <v>0</v>
      </c>
      <c r="CV9">
        <v>0</v>
      </c>
      <c r="CW9">
        <v>0</v>
      </c>
      <c r="CX9">
        <v>1.0619469026548671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1.0619469026548671</v>
      </c>
      <c r="DL9">
        <v>0</v>
      </c>
      <c r="DM9">
        <v>0</v>
      </c>
      <c r="DN9">
        <v>2.1238938053097343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1.0619469026548671</v>
      </c>
      <c r="DZ9">
        <v>1.0619469026548671</v>
      </c>
      <c r="EA9">
        <v>1.0619469026548671</v>
      </c>
      <c r="EB9">
        <v>0</v>
      </c>
      <c r="EC9">
        <v>0</v>
      </c>
      <c r="ED9">
        <v>0</v>
      </c>
      <c r="EE9">
        <v>0</v>
      </c>
      <c r="EF9">
        <v>0</v>
      </c>
      <c r="EG9">
        <v>1.0619469026548671</v>
      </c>
      <c r="EH9">
        <v>0</v>
      </c>
      <c r="EI9">
        <v>0</v>
      </c>
      <c r="EJ9">
        <v>1.0619469026548671</v>
      </c>
      <c r="EK9">
        <v>0</v>
      </c>
      <c r="EL9">
        <v>3.1858407079646014</v>
      </c>
      <c r="EM9">
        <v>5.3097345132743357</v>
      </c>
      <c r="EN9">
        <v>49.911504424778762</v>
      </c>
      <c r="EO9">
        <v>19.115044247787608</v>
      </c>
      <c r="EP9">
        <v>23.362831858407077</v>
      </c>
      <c r="EQ9">
        <v>152.9203539823009</v>
      </c>
      <c r="ER9">
        <v>40.353982300884951</v>
      </c>
      <c r="ES9">
        <v>0</v>
      </c>
      <c r="ET9">
        <v>0</v>
      </c>
      <c r="EU9">
        <v>0</v>
      </c>
      <c r="EV9">
        <v>12.743362831858406</v>
      </c>
      <c r="EW9">
        <v>7.4336283185840699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1.0619469026548671</v>
      </c>
      <c r="FE9">
        <v>0</v>
      </c>
      <c r="FF9">
        <v>0</v>
      </c>
      <c r="FG9">
        <v>5.3097345132743357</v>
      </c>
      <c r="FH9">
        <v>0</v>
      </c>
      <c r="FI9">
        <v>2.1238938053097343</v>
      </c>
      <c r="FJ9">
        <v>0</v>
      </c>
      <c r="FK9">
        <v>1.0619469026548671</v>
      </c>
      <c r="FL9">
        <v>0</v>
      </c>
      <c r="FM9">
        <v>0</v>
      </c>
      <c r="FN9">
        <v>1.0619469026548671</v>
      </c>
      <c r="FO9">
        <v>0</v>
      </c>
      <c r="FP9">
        <v>0</v>
      </c>
      <c r="FQ9">
        <v>0</v>
      </c>
      <c r="FR9">
        <v>1.0619469026548671</v>
      </c>
      <c r="FS9">
        <v>0</v>
      </c>
      <c r="FT9">
        <v>0</v>
      </c>
      <c r="FU9">
        <v>0</v>
      </c>
      <c r="FV9">
        <v>0</v>
      </c>
      <c r="FW9">
        <v>0</v>
      </c>
      <c r="FX9">
        <v>1.0619469026548671</v>
      </c>
      <c r="FY9">
        <v>0</v>
      </c>
      <c r="FZ9">
        <v>0</v>
      </c>
      <c r="GA9">
        <v>0</v>
      </c>
      <c r="GB9">
        <v>0</v>
      </c>
      <c r="GC9">
        <v>1.0619469026548671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5.3097345132743357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6.3716814159292028</v>
      </c>
      <c r="GY9">
        <v>0</v>
      </c>
      <c r="GZ9">
        <v>0</v>
      </c>
      <c r="HA9">
        <v>7.4336283185840699</v>
      </c>
      <c r="HB9">
        <v>0</v>
      </c>
      <c r="HC9">
        <v>2.1238938053097343</v>
      </c>
      <c r="HD9">
        <v>0</v>
      </c>
      <c r="HE9">
        <v>0</v>
      </c>
      <c r="HF9">
        <v>0</v>
      </c>
      <c r="HG9">
        <v>0</v>
      </c>
      <c r="HH9">
        <v>0</v>
      </c>
      <c r="HI9">
        <v>6.3716814159292028</v>
      </c>
      <c r="HJ9">
        <v>0</v>
      </c>
    </row>
    <row r="10" spans="1:218" x14ac:dyDescent="0.4">
      <c r="A10" t="str">
        <f t="shared" ref="A10:B11" si="1">A9</f>
        <v>B2</v>
      </c>
      <c r="B10" t="str">
        <f t="shared" si="1"/>
        <v>Burn</v>
      </c>
      <c r="C10" t="s">
        <v>923</v>
      </c>
      <c r="D10">
        <v>0</v>
      </c>
      <c r="E10">
        <v>0</v>
      </c>
      <c r="F10">
        <v>1.0619469026548671</v>
      </c>
      <c r="G10">
        <v>0</v>
      </c>
      <c r="H10">
        <v>0</v>
      </c>
      <c r="I10">
        <v>0</v>
      </c>
      <c r="J10">
        <v>1.0619469026548671</v>
      </c>
      <c r="K10">
        <v>0</v>
      </c>
      <c r="L10">
        <v>0</v>
      </c>
      <c r="M10">
        <v>0</v>
      </c>
      <c r="N10">
        <v>0</v>
      </c>
      <c r="O10">
        <v>2.3251047973917092</v>
      </c>
      <c r="P10">
        <v>22.848625989753142</v>
      </c>
      <c r="Q10">
        <v>3.3870517000465763</v>
      </c>
      <c r="R10">
        <v>2.1238938053097343</v>
      </c>
      <c r="S10">
        <v>1.0619469026548671</v>
      </c>
      <c r="T10">
        <v>1.0619469026548671</v>
      </c>
      <c r="U10">
        <v>0</v>
      </c>
      <c r="V10">
        <v>71.586399627387053</v>
      </c>
      <c r="W10">
        <v>3.1858407079646018</v>
      </c>
      <c r="X10">
        <v>1.0619469026548671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2.1238938053097343</v>
      </c>
      <c r="BI10">
        <v>0</v>
      </c>
      <c r="BJ10">
        <v>0</v>
      </c>
      <c r="BK10">
        <v>0</v>
      </c>
      <c r="BL10">
        <v>12.687470889613413</v>
      </c>
      <c r="BM10">
        <v>1.0619469026548671</v>
      </c>
      <c r="BN10">
        <v>0</v>
      </c>
      <c r="BO10">
        <v>0</v>
      </c>
      <c r="BP10">
        <v>0</v>
      </c>
      <c r="BQ10">
        <v>0</v>
      </c>
      <c r="BR10">
        <v>1.0619469026548671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1.0619469026548671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9.7587331159757795</v>
      </c>
      <c r="CF10">
        <v>20.780624126688402</v>
      </c>
      <c r="CG10">
        <v>3.3870517000465763</v>
      </c>
      <c r="CH10">
        <v>1.0619469026548671</v>
      </c>
      <c r="CI10">
        <v>0</v>
      </c>
      <c r="CJ10">
        <v>0</v>
      </c>
      <c r="CK10">
        <v>1.263157894736842</v>
      </c>
      <c r="CL10">
        <v>0</v>
      </c>
      <c r="CM10">
        <v>0</v>
      </c>
      <c r="CN10">
        <v>1.263157894736842</v>
      </c>
      <c r="CO10">
        <v>4.2477876106194685</v>
      </c>
      <c r="CP10">
        <v>0</v>
      </c>
      <c r="CQ10">
        <v>2.1238938053097343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1.0619469026548671</v>
      </c>
      <c r="DA10">
        <v>0</v>
      </c>
      <c r="DB10">
        <v>0</v>
      </c>
      <c r="DC10">
        <v>1.0619469026548671</v>
      </c>
      <c r="DD10">
        <v>0</v>
      </c>
      <c r="DE10">
        <v>1.0619469026548671</v>
      </c>
      <c r="DF10">
        <v>0</v>
      </c>
      <c r="DG10">
        <v>0</v>
      </c>
      <c r="DH10">
        <v>1.0619469026548671</v>
      </c>
      <c r="DI10">
        <v>0</v>
      </c>
      <c r="DJ10">
        <v>0</v>
      </c>
      <c r="DK10">
        <v>1.0619469026548671</v>
      </c>
      <c r="DL10">
        <v>0</v>
      </c>
      <c r="DM10">
        <v>0</v>
      </c>
      <c r="DN10">
        <v>1.0619469026548671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3.1858407079646014</v>
      </c>
      <c r="DZ10">
        <v>1.0619469026548671</v>
      </c>
      <c r="EA10">
        <v>2.1238938053097343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2.5263157894736841</v>
      </c>
      <c r="EK10">
        <v>0</v>
      </c>
      <c r="EL10">
        <v>5.510945505356311</v>
      </c>
      <c r="EM10">
        <v>3.1858407079646014</v>
      </c>
      <c r="EN10">
        <v>44.143455985095478</v>
      </c>
      <c r="EO10">
        <v>6.7741034000931526</v>
      </c>
      <c r="EP10">
        <v>17.136469492314859</v>
      </c>
      <c r="EQ10">
        <v>135.996273870517</v>
      </c>
      <c r="ER10">
        <v>75.085235211923617</v>
      </c>
      <c r="ES10">
        <v>0</v>
      </c>
      <c r="ET10">
        <v>0</v>
      </c>
      <c r="EU10">
        <v>0</v>
      </c>
      <c r="EV10">
        <v>100.40428504890545</v>
      </c>
      <c r="EW10">
        <v>1.0619469026548671</v>
      </c>
      <c r="EX10">
        <v>0</v>
      </c>
      <c r="EY10">
        <v>0</v>
      </c>
      <c r="EZ10">
        <v>2.1238938053097343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4.2477876106194685</v>
      </c>
      <c r="FH10">
        <v>0</v>
      </c>
      <c r="FI10">
        <v>1.0619469026548671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1.0619469026548671</v>
      </c>
      <c r="FQ10">
        <v>1.0619469026548671</v>
      </c>
      <c r="FR10">
        <v>2.1238938053097343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1.0619469026548671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1.0619469026548671</v>
      </c>
      <c r="GF10">
        <v>0</v>
      </c>
      <c r="GG10">
        <v>1.0619469026548671</v>
      </c>
      <c r="GH10">
        <v>0</v>
      </c>
      <c r="GI10">
        <v>0</v>
      </c>
      <c r="GJ10">
        <v>13.548206800186305</v>
      </c>
      <c r="GK10">
        <v>1.0619469026548671</v>
      </c>
      <c r="GL10">
        <v>0</v>
      </c>
      <c r="GM10">
        <v>4.2477876106194685</v>
      </c>
      <c r="GN10">
        <v>0</v>
      </c>
      <c r="GO10">
        <v>1.0619469026548671</v>
      </c>
      <c r="GP10">
        <v>1.0619469026548671</v>
      </c>
      <c r="GQ10">
        <v>2.3251047973917092</v>
      </c>
      <c r="GR10">
        <v>0</v>
      </c>
      <c r="GS10">
        <v>0</v>
      </c>
      <c r="GT10">
        <v>1.0619469026548671</v>
      </c>
      <c r="GU10">
        <v>0</v>
      </c>
      <c r="GV10">
        <v>6.7741034000931535</v>
      </c>
      <c r="GW10">
        <v>0</v>
      </c>
      <c r="GX10">
        <v>0</v>
      </c>
      <c r="GY10">
        <v>0</v>
      </c>
      <c r="GZ10">
        <v>0</v>
      </c>
      <c r="HA10">
        <v>5.510945505356311</v>
      </c>
      <c r="HB10">
        <v>0</v>
      </c>
      <c r="HC10">
        <v>0</v>
      </c>
      <c r="HD10">
        <v>0</v>
      </c>
      <c r="HE10">
        <v>2.1238938053097343</v>
      </c>
      <c r="HF10">
        <v>0</v>
      </c>
      <c r="HG10">
        <v>0</v>
      </c>
      <c r="HH10">
        <v>4.4489986027014439</v>
      </c>
      <c r="HI10">
        <v>0</v>
      </c>
      <c r="HJ10">
        <v>0</v>
      </c>
    </row>
    <row r="11" spans="1:218" x14ac:dyDescent="0.4">
      <c r="A11" t="str">
        <f t="shared" si="1"/>
        <v>B2</v>
      </c>
      <c r="B11" t="str">
        <f t="shared" si="1"/>
        <v>Burn</v>
      </c>
      <c r="C11" t="s">
        <v>925</v>
      </c>
      <c r="D11">
        <v>0</v>
      </c>
      <c r="E11">
        <v>0</v>
      </c>
      <c r="F11">
        <v>0</v>
      </c>
      <c r="G11">
        <v>1.4814814814814814</v>
      </c>
      <c r="H11">
        <v>2.9629629629629628</v>
      </c>
      <c r="I11">
        <v>0</v>
      </c>
      <c r="J11">
        <v>17.777777777777779</v>
      </c>
      <c r="K11">
        <v>0</v>
      </c>
      <c r="L11">
        <v>8.8888888888888875</v>
      </c>
      <c r="M11">
        <v>0</v>
      </c>
      <c r="N11">
        <v>0</v>
      </c>
      <c r="O11">
        <v>5.9259259259259256</v>
      </c>
      <c r="P11">
        <v>75.555555555555543</v>
      </c>
      <c r="Q11">
        <v>2.9629629629629628</v>
      </c>
      <c r="R11">
        <v>10.37037037037037</v>
      </c>
      <c r="S11">
        <v>0</v>
      </c>
      <c r="T11">
        <v>0</v>
      </c>
      <c r="U11">
        <v>0</v>
      </c>
      <c r="V11">
        <v>74.074074074074076</v>
      </c>
      <c r="W11">
        <v>2.9629629629629628</v>
      </c>
      <c r="X11">
        <v>2.9629629629629628</v>
      </c>
      <c r="Y11">
        <v>0</v>
      </c>
      <c r="Z11">
        <v>0</v>
      </c>
      <c r="AA11">
        <v>0</v>
      </c>
      <c r="AB11">
        <v>0</v>
      </c>
      <c r="AC11">
        <v>1.4814814814814814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28.148148148148145</v>
      </c>
      <c r="BI11">
        <v>0</v>
      </c>
      <c r="BJ11">
        <v>0</v>
      </c>
      <c r="BK11">
        <v>0</v>
      </c>
      <c r="BL11">
        <v>19.25925925925926</v>
      </c>
      <c r="BM11">
        <v>4.4444444444444446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1.4814814814814814</v>
      </c>
      <c r="BU11">
        <v>0</v>
      </c>
      <c r="BV11">
        <v>0</v>
      </c>
      <c r="BW11">
        <v>0</v>
      </c>
      <c r="BX11">
        <v>0</v>
      </c>
      <c r="BY11">
        <v>1.4814814814814814</v>
      </c>
      <c r="BZ11">
        <v>0</v>
      </c>
      <c r="CA11">
        <v>0</v>
      </c>
      <c r="CB11">
        <v>0</v>
      </c>
      <c r="CC11">
        <v>0</v>
      </c>
      <c r="CD11">
        <v>1.4814814814814814</v>
      </c>
      <c r="CE11">
        <v>32.592592592592588</v>
      </c>
      <c r="CF11">
        <v>13.333333333333332</v>
      </c>
      <c r="CG11">
        <v>4.4444444444444446</v>
      </c>
      <c r="CH11">
        <v>4.4444444444444446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2.9629629629629628</v>
      </c>
      <c r="CO11">
        <v>0</v>
      </c>
      <c r="CP11">
        <v>0</v>
      </c>
      <c r="CQ11">
        <v>2.9629629629629628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1.4814814814814814</v>
      </c>
      <c r="DC11">
        <v>0</v>
      </c>
      <c r="DD11">
        <v>1.4814814814814814</v>
      </c>
      <c r="DE11">
        <v>0</v>
      </c>
      <c r="DF11">
        <v>1.4814814814814814</v>
      </c>
      <c r="DG11">
        <v>0</v>
      </c>
      <c r="DH11">
        <v>0</v>
      </c>
      <c r="DI11">
        <v>0</v>
      </c>
      <c r="DJ11">
        <v>0</v>
      </c>
      <c r="DK11">
        <v>1.4814814814814814</v>
      </c>
      <c r="DL11">
        <v>0</v>
      </c>
      <c r="DM11">
        <v>0</v>
      </c>
      <c r="DN11">
        <v>2.9629629629629628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1.4814814814814814</v>
      </c>
      <c r="EA11">
        <v>0</v>
      </c>
      <c r="EB11">
        <v>0</v>
      </c>
      <c r="EC11">
        <v>1.4814814814814814</v>
      </c>
      <c r="ED11">
        <v>0</v>
      </c>
      <c r="EE11">
        <v>2.9629629629629628</v>
      </c>
      <c r="EF11">
        <v>2.9629629629629628</v>
      </c>
      <c r="EG11">
        <v>0</v>
      </c>
      <c r="EH11">
        <v>0</v>
      </c>
      <c r="EI11">
        <v>0</v>
      </c>
      <c r="EJ11">
        <v>4.4444444444444446</v>
      </c>
      <c r="EK11">
        <v>1.4814814814814814</v>
      </c>
      <c r="EL11">
        <v>14.814814814814815</v>
      </c>
      <c r="EM11">
        <v>5.9259259259259256</v>
      </c>
      <c r="EN11">
        <v>137.77777777777777</v>
      </c>
      <c r="EO11">
        <v>13.333333333333332</v>
      </c>
      <c r="EP11">
        <v>13.333333333333332</v>
      </c>
      <c r="EQ11">
        <v>220.74074074074073</v>
      </c>
      <c r="ER11">
        <v>124.44444444444444</v>
      </c>
      <c r="ES11">
        <v>0</v>
      </c>
      <c r="ET11">
        <v>0</v>
      </c>
      <c r="EU11">
        <v>0</v>
      </c>
      <c r="EV11">
        <v>137.77777777777777</v>
      </c>
      <c r="EW11">
        <v>14.814814814814815</v>
      </c>
      <c r="EX11">
        <v>2.9629629629629628</v>
      </c>
      <c r="EY11">
        <v>0</v>
      </c>
      <c r="EZ11">
        <v>0</v>
      </c>
      <c r="FA11">
        <v>1.4814814814814814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5.9259259259259256</v>
      </c>
      <c r="FH11">
        <v>0</v>
      </c>
      <c r="FI11">
        <v>2.9629629629629628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4.4444444444444446</v>
      </c>
      <c r="FR11">
        <v>5.9259259259259256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1.4814814814814814</v>
      </c>
      <c r="GI11">
        <v>0</v>
      </c>
      <c r="GJ11">
        <v>11.851851851851851</v>
      </c>
      <c r="GK11">
        <v>0</v>
      </c>
      <c r="GL11">
        <v>0</v>
      </c>
      <c r="GM11">
        <v>0</v>
      </c>
      <c r="GN11">
        <v>0</v>
      </c>
      <c r="GO11">
        <v>2.9629629629629628</v>
      </c>
      <c r="GP11">
        <v>1.4814814814814814</v>
      </c>
      <c r="GQ11">
        <v>0</v>
      </c>
      <c r="GR11">
        <v>1.4814814814814814</v>
      </c>
      <c r="GS11">
        <v>0</v>
      </c>
      <c r="GT11">
        <v>0</v>
      </c>
      <c r="GU11">
        <v>0</v>
      </c>
      <c r="GV11">
        <v>8.8888888888888893</v>
      </c>
      <c r="GW11">
        <v>0</v>
      </c>
      <c r="GX11">
        <v>7.4074074074074074</v>
      </c>
      <c r="GY11">
        <v>0</v>
      </c>
      <c r="GZ11">
        <v>0</v>
      </c>
      <c r="HA11">
        <v>0</v>
      </c>
      <c r="HB11">
        <v>5.9259259259259256</v>
      </c>
      <c r="HC11">
        <v>5.9259259259259256</v>
      </c>
      <c r="HD11">
        <v>0</v>
      </c>
      <c r="HE11">
        <v>2.9629629629629628</v>
      </c>
      <c r="HF11">
        <v>0</v>
      </c>
      <c r="HG11">
        <v>0</v>
      </c>
      <c r="HH11">
        <v>1.4814814814814814</v>
      </c>
      <c r="HI11">
        <v>13.333333333333332</v>
      </c>
      <c r="HJ11">
        <v>0</v>
      </c>
    </row>
    <row r="12" spans="1:218" x14ac:dyDescent="0.4">
      <c r="A12" t="s">
        <v>260</v>
      </c>
      <c r="B12" t="s">
        <v>2</v>
      </c>
      <c r="C12" t="s">
        <v>924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3.1858407079646014</v>
      </c>
      <c r="K12">
        <v>0</v>
      </c>
      <c r="L12">
        <v>0</v>
      </c>
      <c r="M12">
        <v>0</v>
      </c>
      <c r="N12">
        <v>0</v>
      </c>
      <c r="O12">
        <v>1.0619469026548671</v>
      </c>
      <c r="P12">
        <v>3.1858407079646014</v>
      </c>
      <c r="Q12">
        <v>0</v>
      </c>
      <c r="R12">
        <v>16.991150442477874</v>
      </c>
      <c r="S12">
        <v>0</v>
      </c>
      <c r="T12">
        <v>0</v>
      </c>
      <c r="U12">
        <v>0</v>
      </c>
      <c r="V12">
        <v>15.929203539823007</v>
      </c>
      <c r="W12">
        <v>12.743362831858406</v>
      </c>
      <c r="X12">
        <v>1.0619469026548671</v>
      </c>
      <c r="Y12">
        <v>1.0619469026548671</v>
      </c>
      <c r="Z12">
        <v>0</v>
      </c>
      <c r="AA12">
        <v>0</v>
      </c>
      <c r="AB12">
        <v>0</v>
      </c>
      <c r="AC12">
        <v>3.1858407079646014</v>
      </c>
      <c r="AD12">
        <v>0</v>
      </c>
      <c r="AE12">
        <v>15.929203539823007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5.3097345132743357</v>
      </c>
      <c r="AL12">
        <v>1.0619469026548671</v>
      </c>
      <c r="AM12">
        <v>0</v>
      </c>
      <c r="AN12">
        <v>0</v>
      </c>
      <c r="AO12">
        <v>1.0619469026548671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1.0619469026548671</v>
      </c>
      <c r="AW12">
        <v>0</v>
      </c>
      <c r="AX12">
        <v>2.1238938053097343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6.3716814159292028</v>
      </c>
      <c r="BI12">
        <v>0</v>
      </c>
      <c r="BJ12">
        <v>0</v>
      </c>
      <c r="BK12">
        <v>1.0619469026548671</v>
      </c>
      <c r="BL12">
        <v>6.3716814159292028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1.0619469026548671</v>
      </c>
      <c r="BV12">
        <v>0</v>
      </c>
      <c r="BW12">
        <v>0</v>
      </c>
      <c r="BX12">
        <v>0</v>
      </c>
      <c r="BY12">
        <v>2.1238938053097343</v>
      </c>
      <c r="BZ12">
        <v>0</v>
      </c>
      <c r="CA12">
        <v>1.0619469026548671</v>
      </c>
      <c r="CB12">
        <v>0</v>
      </c>
      <c r="CC12">
        <v>0</v>
      </c>
      <c r="CD12">
        <v>0</v>
      </c>
      <c r="CE12">
        <v>2.1238938053097343</v>
      </c>
      <c r="CF12">
        <v>5.3097345132743357</v>
      </c>
      <c r="CG12">
        <v>0</v>
      </c>
      <c r="CH12">
        <v>0</v>
      </c>
      <c r="CI12">
        <v>1.0619469026548671</v>
      </c>
      <c r="CJ12">
        <v>0</v>
      </c>
      <c r="CK12">
        <v>1.0619469026548671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5.3097345132743357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2.1238938053097343</v>
      </c>
      <c r="DF12">
        <v>0</v>
      </c>
      <c r="DG12">
        <v>5.3097345132743357</v>
      </c>
      <c r="DH12">
        <v>1.0619469026548671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2.1238938053097343</v>
      </c>
      <c r="EA12">
        <v>2.1238938053097343</v>
      </c>
      <c r="EB12">
        <v>0</v>
      </c>
      <c r="EC12">
        <v>2.1238938053097343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9.5575221238938042</v>
      </c>
      <c r="EK12">
        <v>1.0619469026548671</v>
      </c>
      <c r="EL12">
        <v>2.1238938053097343</v>
      </c>
      <c r="EM12">
        <v>42.477876106194685</v>
      </c>
      <c r="EN12">
        <v>8.495575221238937</v>
      </c>
      <c r="EO12">
        <v>1.0619469026548671</v>
      </c>
      <c r="EP12">
        <v>249.55752212389379</v>
      </c>
      <c r="EQ12">
        <v>27.610619469026549</v>
      </c>
      <c r="ER12">
        <v>5.3097345132743357</v>
      </c>
      <c r="ES12">
        <v>0</v>
      </c>
      <c r="ET12">
        <v>0</v>
      </c>
      <c r="EU12">
        <v>0</v>
      </c>
      <c r="EV12">
        <v>6.3716814159292028</v>
      </c>
      <c r="EW12">
        <v>49.911504424778762</v>
      </c>
      <c r="EX12">
        <v>2.1238938053097343</v>
      </c>
      <c r="EY12">
        <v>0</v>
      </c>
      <c r="EZ12">
        <v>0</v>
      </c>
      <c r="FA12">
        <v>0</v>
      </c>
      <c r="FB12">
        <v>1.0619469026548671</v>
      </c>
      <c r="FC12">
        <v>2.1238938053097343</v>
      </c>
      <c r="FD12">
        <v>0</v>
      </c>
      <c r="FE12">
        <v>1.0619469026548671</v>
      </c>
      <c r="FF12">
        <v>0</v>
      </c>
      <c r="FG12">
        <v>2.1238938053097343</v>
      </c>
      <c r="FH12">
        <v>1.0619469026548671</v>
      </c>
      <c r="FI12">
        <v>1.0619469026548671</v>
      </c>
      <c r="FJ12">
        <v>0</v>
      </c>
      <c r="FK12">
        <v>0</v>
      </c>
      <c r="FL12">
        <v>2.1238938053097343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2.1238938053097343</v>
      </c>
      <c r="GA12">
        <v>0</v>
      </c>
      <c r="GB12">
        <v>0</v>
      </c>
      <c r="GC12">
        <v>0</v>
      </c>
      <c r="GD12">
        <v>1.0619469026548671</v>
      </c>
      <c r="GE12">
        <v>8.495575221238937</v>
      </c>
      <c r="GF12">
        <v>0</v>
      </c>
      <c r="GG12">
        <v>1.0619469026548671</v>
      </c>
      <c r="GH12">
        <v>0</v>
      </c>
      <c r="GI12">
        <v>0</v>
      </c>
      <c r="GJ12">
        <v>0</v>
      </c>
      <c r="GK12">
        <v>1.0619469026548671</v>
      </c>
      <c r="GL12">
        <v>3.1858407079646014</v>
      </c>
      <c r="GM12">
        <v>0</v>
      </c>
      <c r="GN12">
        <v>0</v>
      </c>
      <c r="GO12">
        <v>1.0619469026548671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2.1238938053097343</v>
      </c>
      <c r="GY12">
        <v>0</v>
      </c>
      <c r="GZ12">
        <v>0</v>
      </c>
      <c r="HA12">
        <v>5.3097345132743357</v>
      </c>
      <c r="HB12">
        <v>5.3097345132743357</v>
      </c>
      <c r="HC12">
        <v>1.0619469026548671</v>
      </c>
      <c r="HD12">
        <v>0</v>
      </c>
      <c r="HE12">
        <v>4.2477876106194685</v>
      </c>
      <c r="HF12">
        <v>0</v>
      </c>
      <c r="HG12">
        <v>0</v>
      </c>
      <c r="HH12">
        <v>0</v>
      </c>
      <c r="HI12">
        <v>0</v>
      </c>
      <c r="HJ12">
        <v>0</v>
      </c>
    </row>
    <row r="13" spans="1:218" x14ac:dyDescent="0.4">
      <c r="A13" t="str">
        <f t="shared" ref="A13:B14" si="2">A12</f>
        <v>B3</v>
      </c>
      <c r="B13" t="str">
        <f t="shared" si="2"/>
        <v>Burn</v>
      </c>
      <c r="C13" t="s">
        <v>923</v>
      </c>
      <c r="D13">
        <v>0</v>
      </c>
      <c r="E13">
        <v>1.0619469026548671</v>
      </c>
      <c r="F13">
        <v>4.8714707121786764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9.1192583227981459</v>
      </c>
      <c r="Q13">
        <v>3.8095238095238093</v>
      </c>
      <c r="R13">
        <v>2.3251047973917092</v>
      </c>
      <c r="S13">
        <v>0</v>
      </c>
      <c r="T13">
        <v>0</v>
      </c>
      <c r="U13">
        <v>1.0619469026548671</v>
      </c>
      <c r="V13">
        <v>8.495575221238937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8.2384722869119695</v>
      </c>
      <c r="AD13">
        <v>5.0906026127265065</v>
      </c>
      <c r="AE13">
        <v>4.4489986027014439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1.0619469026548671</v>
      </c>
      <c r="BE13">
        <v>0</v>
      </c>
      <c r="BF13">
        <v>0</v>
      </c>
      <c r="BG13">
        <v>0</v>
      </c>
      <c r="BH13">
        <v>25.377070996074252</v>
      </c>
      <c r="BI13">
        <v>0</v>
      </c>
      <c r="BJ13">
        <v>0</v>
      </c>
      <c r="BK13">
        <v>0</v>
      </c>
      <c r="BL13">
        <v>11.444363120189854</v>
      </c>
      <c r="BM13">
        <v>4.2298667021536138</v>
      </c>
      <c r="BN13">
        <v>1.0619469026548671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4.2298667021536138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46.37682702331049</v>
      </c>
      <c r="CG13">
        <v>0</v>
      </c>
      <c r="CH13">
        <v>0</v>
      </c>
      <c r="CI13">
        <v>0</v>
      </c>
      <c r="CJ13">
        <v>0</v>
      </c>
      <c r="CK13">
        <v>6.3716814159292028</v>
      </c>
      <c r="CL13">
        <v>0</v>
      </c>
      <c r="CM13">
        <v>0</v>
      </c>
      <c r="CN13">
        <v>0</v>
      </c>
      <c r="CO13">
        <v>1.9047619047619047</v>
      </c>
      <c r="CP13">
        <v>0</v>
      </c>
      <c r="CQ13">
        <v>6.353760507463349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1.9047619047619047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1.0619469026548671</v>
      </c>
      <c r="DI13">
        <v>0</v>
      </c>
      <c r="DJ13">
        <v>0</v>
      </c>
      <c r="DK13">
        <v>1.9047619047619047</v>
      </c>
      <c r="DL13">
        <v>1.263157894736842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1.0619469026548671</v>
      </c>
      <c r="DX13">
        <v>0</v>
      </c>
      <c r="DY13">
        <v>0</v>
      </c>
      <c r="DZ13">
        <v>6.134628606915518</v>
      </c>
      <c r="EA13">
        <v>3.1858407079646014</v>
      </c>
      <c r="EB13">
        <v>0</v>
      </c>
      <c r="EC13">
        <v>0</v>
      </c>
      <c r="ED13">
        <v>0</v>
      </c>
      <c r="EE13">
        <v>1.263157894736842</v>
      </c>
      <c r="EF13">
        <v>1.263157894736842</v>
      </c>
      <c r="EG13">
        <v>0</v>
      </c>
      <c r="EH13">
        <v>0</v>
      </c>
      <c r="EI13">
        <v>1.263157894736842</v>
      </c>
      <c r="EJ13">
        <v>2.1238938053097343</v>
      </c>
      <c r="EK13">
        <v>0</v>
      </c>
      <c r="EL13">
        <v>0</v>
      </c>
      <c r="EM13">
        <v>0</v>
      </c>
      <c r="EN13">
        <v>13.586177833965444</v>
      </c>
      <c r="EO13">
        <v>3.1858407079646014</v>
      </c>
      <c r="EP13">
        <v>27.172355667930891</v>
      </c>
      <c r="EQ13">
        <v>66.048129172488743</v>
      </c>
      <c r="ER13">
        <v>7.1965755095703852</v>
      </c>
      <c r="ES13">
        <v>0</v>
      </c>
      <c r="ET13">
        <v>0</v>
      </c>
      <c r="EU13">
        <v>0</v>
      </c>
      <c r="EV13">
        <v>16.955308625546166</v>
      </c>
      <c r="EW13">
        <v>16.056601681194135</v>
      </c>
      <c r="EX13">
        <v>0</v>
      </c>
      <c r="EY13">
        <v>0</v>
      </c>
      <c r="EZ13">
        <v>0</v>
      </c>
      <c r="FA13">
        <v>0</v>
      </c>
      <c r="FB13">
        <v>1.9047619047619047</v>
      </c>
      <c r="FC13">
        <v>0</v>
      </c>
      <c r="FD13">
        <v>0</v>
      </c>
      <c r="FE13">
        <v>0</v>
      </c>
      <c r="FF13">
        <v>0</v>
      </c>
      <c r="FG13">
        <v>12.725441923392552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1.0619469026548671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1.9047619047619047</v>
      </c>
      <c r="FZ13">
        <v>0</v>
      </c>
      <c r="GA13">
        <v>0</v>
      </c>
      <c r="GB13">
        <v>1.9047619047619047</v>
      </c>
      <c r="GC13">
        <v>0</v>
      </c>
      <c r="GD13">
        <v>0</v>
      </c>
      <c r="GE13">
        <v>5.7121564974382864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1.0619469026548671</v>
      </c>
      <c r="GL13">
        <v>1.263157894736842</v>
      </c>
      <c r="GM13">
        <v>2.1238938053097343</v>
      </c>
      <c r="GN13">
        <v>0</v>
      </c>
      <c r="GO13">
        <v>4.4310776942355883</v>
      </c>
      <c r="GP13">
        <v>5.7121564974382855</v>
      </c>
      <c r="GQ13">
        <v>2.1238938053097343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5.9133674895202608</v>
      </c>
      <c r="HB13">
        <v>0</v>
      </c>
      <c r="HC13">
        <v>1.0619469026548671</v>
      </c>
      <c r="HD13">
        <v>0</v>
      </c>
      <c r="HE13">
        <v>0</v>
      </c>
      <c r="HF13">
        <v>20.308647725508461</v>
      </c>
      <c r="HG13">
        <v>0</v>
      </c>
      <c r="HH13">
        <v>1.0619469026548671</v>
      </c>
      <c r="HI13">
        <v>0</v>
      </c>
      <c r="HJ13">
        <v>1.0619469026548671</v>
      </c>
    </row>
    <row r="14" spans="1:218" x14ac:dyDescent="0.4">
      <c r="A14" t="str">
        <f t="shared" si="2"/>
        <v>B3</v>
      </c>
      <c r="B14" t="str">
        <f t="shared" si="2"/>
        <v>Burn</v>
      </c>
      <c r="C14" t="s">
        <v>925</v>
      </c>
      <c r="D14">
        <v>0</v>
      </c>
      <c r="E14">
        <v>0</v>
      </c>
      <c r="F14">
        <v>1.0619469026548671</v>
      </c>
      <c r="G14">
        <v>0</v>
      </c>
      <c r="H14">
        <v>0</v>
      </c>
      <c r="I14">
        <v>0</v>
      </c>
      <c r="J14">
        <v>1.0619469026548671</v>
      </c>
      <c r="K14">
        <v>0</v>
      </c>
      <c r="L14">
        <v>0</v>
      </c>
      <c r="M14">
        <v>0</v>
      </c>
      <c r="N14">
        <v>0</v>
      </c>
      <c r="O14">
        <v>6.3716814159292028</v>
      </c>
      <c r="P14">
        <v>4.2477876106194685</v>
      </c>
      <c r="Q14">
        <v>0</v>
      </c>
      <c r="R14">
        <v>29.734513274336287</v>
      </c>
      <c r="S14">
        <v>3.1858407079646014</v>
      </c>
      <c r="T14">
        <v>2.1238938053097343</v>
      </c>
      <c r="U14">
        <v>0</v>
      </c>
      <c r="V14">
        <v>6.3716814159292028</v>
      </c>
      <c r="W14">
        <v>29.73451327433628</v>
      </c>
      <c r="X14">
        <v>1.0619469026548671</v>
      </c>
      <c r="Y14">
        <v>0</v>
      </c>
      <c r="Z14">
        <v>0</v>
      </c>
      <c r="AA14">
        <v>0</v>
      </c>
      <c r="AB14">
        <v>0</v>
      </c>
      <c r="AC14">
        <v>13.805309734513274</v>
      </c>
      <c r="AD14">
        <v>1.0619469026548671</v>
      </c>
      <c r="AE14">
        <v>3.1858407079646014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1.0619469026548671</v>
      </c>
      <c r="AL14">
        <v>5.3097345132743357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1.0619469026548671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1.0619469026548671</v>
      </c>
      <c r="BD14">
        <v>0</v>
      </c>
      <c r="BE14">
        <v>0</v>
      </c>
      <c r="BF14">
        <v>0</v>
      </c>
      <c r="BG14">
        <v>0</v>
      </c>
      <c r="BH14">
        <v>11.681415929203538</v>
      </c>
      <c r="BI14">
        <v>1.0619469026548671</v>
      </c>
      <c r="BJ14">
        <v>0</v>
      </c>
      <c r="BK14">
        <v>2.1238938053097343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1.0619469026548671</v>
      </c>
      <c r="BT14">
        <v>0</v>
      </c>
      <c r="BU14">
        <v>0</v>
      </c>
      <c r="BV14">
        <v>0</v>
      </c>
      <c r="BW14">
        <v>1.0619469026548671</v>
      </c>
      <c r="BX14">
        <v>0</v>
      </c>
      <c r="BY14">
        <v>0</v>
      </c>
      <c r="BZ14">
        <v>0</v>
      </c>
      <c r="CA14">
        <v>2.1238938053097343</v>
      </c>
      <c r="CB14">
        <v>0</v>
      </c>
      <c r="CC14">
        <v>1.0619469026548671</v>
      </c>
      <c r="CD14">
        <v>0</v>
      </c>
      <c r="CE14">
        <v>2.1238938053097343</v>
      </c>
      <c r="CF14">
        <v>3.1858407079646014</v>
      </c>
      <c r="CG14">
        <v>0</v>
      </c>
      <c r="CH14">
        <v>0</v>
      </c>
      <c r="CI14">
        <v>2.1238938053097343</v>
      </c>
      <c r="CJ14">
        <v>0</v>
      </c>
      <c r="CK14">
        <v>1.0619469026548671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3.1858407079646018</v>
      </c>
      <c r="CR14">
        <v>0</v>
      </c>
      <c r="CS14">
        <v>0</v>
      </c>
      <c r="CT14">
        <v>1.0619469026548671</v>
      </c>
      <c r="CU14">
        <v>0</v>
      </c>
      <c r="CV14">
        <v>0</v>
      </c>
      <c r="CW14">
        <v>1.0619469026548671</v>
      </c>
      <c r="CX14">
        <v>0</v>
      </c>
      <c r="CY14">
        <v>1.0619469026548671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1.0619469026548671</v>
      </c>
      <c r="DI14">
        <v>1.0619469026548671</v>
      </c>
      <c r="DJ14">
        <v>0</v>
      </c>
      <c r="DK14">
        <v>0</v>
      </c>
      <c r="DL14">
        <v>0</v>
      </c>
      <c r="DM14">
        <v>0</v>
      </c>
      <c r="DN14">
        <v>2.1238938053097343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1.0619469026548671</v>
      </c>
      <c r="DY14">
        <v>3.1858407079646014</v>
      </c>
      <c r="DZ14">
        <v>0</v>
      </c>
      <c r="EA14">
        <v>1.0619469026548671</v>
      </c>
      <c r="EB14">
        <v>0</v>
      </c>
      <c r="EC14">
        <v>2.1238938053097343</v>
      </c>
      <c r="ED14">
        <v>4.2477876106194685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4.2477876106194685</v>
      </c>
      <c r="EK14">
        <v>2.1238938053097343</v>
      </c>
      <c r="EL14">
        <v>3.1858407079646014</v>
      </c>
      <c r="EM14">
        <v>35.044247787610615</v>
      </c>
      <c r="EN14">
        <v>8.495575221238937</v>
      </c>
      <c r="EO14">
        <v>3.1858407079646014</v>
      </c>
      <c r="EP14">
        <v>190.08849557522126</v>
      </c>
      <c r="EQ14">
        <v>22.300884955752213</v>
      </c>
      <c r="ER14">
        <v>1.0619469026548671</v>
      </c>
      <c r="ES14">
        <v>0</v>
      </c>
      <c r="ET14">
        <v>0</v>
      </c>
      <c r="EU14">
        <v>0</v>
      </c>
      <c r="EV14">
        <v>13.805309734513273</v>
      </c>
      <c r="EW14">
        <v>61.592920353982294</v>
      </c>
      <c r="EX14">
        <v>2.1238938053097343</v>
      </c>
      <c r="EY14">
        <v>0</v>
      </c>
      <c r="EZ14">
        <v>0</v>
      </c>
      <c r="FA14">
        <v>1.0619469026548671</v>
      </c>
      <c r="FB14">
        <v>2.1238938053097343</v>
      </c>
      <c r="FC14">
        <v>1.0619469026548671</v>
      </c>
      <c r="FD14">
        <v>0</v>
      </c>
      <c r="FE14">
        <v>0</v>
      </c>
      <c r="FF14">
        <v>0</v>
      </c>
      <c r="FG14">
        <v>1.0619469026548671</v>
      </c>
      <c r="FH14">
        <v>0</v>
      </c>
      <c r="FI14">
        <v>1.0619469026548671</v>
      </c>
      <c r="FJ14">
        <v>0</v>
      </c>
      <c r="FK14">
        <v>0</v>
      </c>
      <c r="FL14">
        <v>5.3097345132743357</v>
      </c>
      <c r="FM14">
        <v>0</v>
      </c>
      <c r="FN14">
        <v>0</v>
      </c>
      <c r="FO14">
        <v>0</v>
      </c>
      <c r="FP14">
        <v>0</v>
      </c>
      <c r="FQ14">
        <v>1.0619469026548671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1.0619469026548671</v>
      </c>
      <c r="GA14">
        <v>0</v>
      </c>
      <c r="GB14">
        <v>0</v>
      </c>
      <c r="GC14">
        <v>0</v>
      </c>
      <c r="GD14">
        <v>0</v>
      </c>
      <c r="GE14">
        <v>3.1858407079646014</v>
      </c>
      <c r="GF14">
        <v>0</v>
      </c>
      <c r="GG14">
        <v>0</v>
      </c>
      <c r="GH14">
        <v>0</v>
      </c>
      <c r="GI14">
        <v>0</v>
      </c>
      <c r="GJ14">
        <v>2.1238938053097343</v>
      </c>
      <c r="GK14">
        <v>0</v>
      </c>
      <c r="GL14">
        <v>0</v>
      </c>
      <c r="GM14">
        <v>0</v>
      </c>
      <c r="GN14">
        <v>1.0619469026548671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1.0619469026548671</v>
      </c>
      <c r="GW14">
        <v>0</v>
      </c>
      <c r="GX14">
        <v>2.1238938053097343</v>
      </c>
      <c r="GY14">
        <v>0</v>
      </c>
      <c r="GZ14">
        <v>0</v>
      </c>
      <c r="HA14">
        <v>2.1238938053097343</v>
      </c>
      <c r="HB14">
        <v>0</v>
      </c>
      <c r="HC14">
        <v>2.1238938053097343</v>
      </c>
      <c r="HD14">
        <v>0</v>
      </c>
      <c r="HE14">
        <v>1.0619469026548671</v>
      </c>
      <c r="HF14">
        <v>0</v>
      </c>
      <c r="HG14">
        <v>0</v>
      </c>
      <c r="HH14">
        <v>0</v>
      </c>
      <c r="HI14">
        <v>1.0619469026548671</v>
      </c>
      <c r="HJ14">
        <v>0</v>
      </c>
    </row>
    <row r="15" spans="1:218" x14ac:dyDescent="0.4">
      <c r="A15" t="s">
        <v>328</v>
      </c>
      <c r="B15" t="s">
        <v>2</v>
      </c>
      <c r="C15" t="s">
        <v>924</v>
      </c>
      <c r="D15">
        <v>1.0810810810810811</v>
      </c>
      <c r="E15">
        <v>2.1621621621621623</v>
      </c>
      <c r="F15">
        <v>6.486486486486486</v>
      </c>
      <c r="G15">
        <v>0</v>
      </c>
      <c r="H15">
        <v>3.2432432432432434</v>
      </c>
      <c r="I15">
        <v>0</v>
      </c>
      <c r="J15">
        <v>28.108108108108109</v>
      </c>
      <c r="K15">
        <v>0</v>
      </c>
      <c r="L15">
        <v>4.3243243243243246</v>
      </c>
      <c r="M15">
        <v>0</v>
      </c>
      <c r="N15">
        <v>0</v>
      </c>
      <c r="O15">
        <v>0</v>
      </c>
      <c r="P15">
        <v>62.702702702702695</v>
      </c>
      <c r="Q15">
        <v>2.1621621621621623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1.0810810810810811</v>
      </c>
      <c r="AC15">
        <v>0</v>
      </c>
      <c r="AD15">
        <v>0</v>
      </c>
      <c r="AE15">
        <v>0</v>
      </c>
      <c r="AF15">
        <v>0</v>
      </c>
      <c r="AG15">
        <v>16.216216216216218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1.0810810810810811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1.0810810810810811</v>
      </c>
      <c r="BI15">
        <v>0</v>
      </c>
      <c r="BJ15">
        <v>0</v>
      </c>
      <c r="BK15">
        <v>0</v>
      </c>
      <c r="BL15">
        <v>5.4054054054054053</v>
      </c>
      <c r="BM15">
        <v>0</v>
      </c>
      <c r="BN15">
        <v>0</v>
      </c>
      <c r="BO15">
        <v>0</v>
      </c>
      <c r="BP15">
        <v>0</v>
      </c>
      <c r="BQ15">
        <v>1.0810810810810811</v>
      </c>
      <c r="BR15">
        <v>0</v>
      </c>
      <c r="BS15">
        <v>0</v>
      </c>
      <c r="BT15">
        <v>0</v>
      </c>
      <c r="BU15">
        <v>0</v>
      </c>
      <c r="BV15">
        <v>1.0810810810810811</v>
      </c>
      <c r="BW15">
        <v>0</v>
      </c>
      <c r="BX15">
        <v>0</v>
      </c>
      <c r="BY15">
        <v>2.1621621621621623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4.3243243243243246</v>
      </c>
      <c r="CF15">
        <v>161.08108108108107</v>
      </c>
      <c r="CG15">
        <v>0</v>
      </c>
      <c r="CH15">
        <v>0</v>
      </c>
      <c r="CI15">
        <v>1.0810810810810811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2.1621621621621623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1.0810810810810811</v>
      </c>
      <c r="DV15">
        <v>0</v>
      </c>
      <c r="DW15">
        <v>0</v>
      </c>
      <c r="DX15">
        <v>0</v>
      </c>
      <c r="DY15">
        <v>2.1621621621621623</v>
      </c>
      <c r="DZ15">
        <v>2.1621621621621623</v>
      </c>
      <c r="EA15">
        <v>1.0810810810810811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6.486486486486486</v>
      </c>
      <c r="EK15">
        <v>0</v>
      </c>
      <c r="EL15">
        <v>1.0810810810810811</v>
      </c>
      <c r="EM15">
        <v>0</v>
      </c>
      <c r="EN15">
        <v>259.45945945945942</v>
      </c>
      <c r="EO15">
        <v>5.4054054054054053</v>
      </c>
      <c r="EP15">
        <v>23.783783783783782</v>
      </c>
      <c r="EQ15">
        <v>23.783783783783782</v>
      </c>
      <c r="ER15">
        <v>3.2432432432432434</v>
      </c>
      <c r="ES15">
        <v>0</v>
      </c>
      <c r="ET15">
        <v>0</v>
      </c>
      <c r="EU15">
        <v>0</v>
      </c>
      <c r="EV15">
        <v>15.135135135135135</v>
      </c>
      <c r="EW15">
        <v>0</v>
      </c>
      <c r="EX15">
        <v>0</v>
      </c>
      <c r="EY15">
        <v>0</v>
      </c>
      <c r="EZ15">
        <v>1.0810810810810811</v>
      </c>
      <c r="FA15">
        <v>0</v>
      </c>
      <c r="FB15">
        <v>0</v>
      </c>
      <c r="FC15">
        <v>0</v>
      </c>
      <c r="FD15">
        <v>1.0810810810810811</v>
      </c>
      <c r="FE15">
        <v>0</v>
      </c>
      <c r="FF15">
        <v>0</v>
      </c>
      <c r="FG15">
        <v>1.0810810810810811</v>
      </c>
      <c r="FH15">
        <v>0</v>
      </c>
      <c r="FI15">
        <v>8.6486486486486491</v>
      </c>
      <c r="FJ15">
        <v>1.0810810810810811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1.0810810810810811</v>
      </c>
      <c r="FW15">
        <v>0</v>
      </c>
      <c r="FX15">
        <v>0</v>
      </c>
      <c r="FY15">
        <v>12.972972972972972</v>
      </c>
      <c r="FZ15">
        <v>11.891891891891891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3.2432432432432434</v>
      </c>
      <c r="GK15">
        <v>1.0810810810810811</v>
      </c>
      <c r="GL15">
        <v>0</v>
      </c>
      <c r="GM15">
        <v>17.297297297297298</v>
      </c>
      <c r="GN15">
        <v>0</v>
      </c>
      <c r="GO15">
        <v>1.0810810810810811</v>
      </c>
      <c r="GP15">
        <v>0</v>
      </c>
      <c r="GQ15">
        <v>1.0810810810810811</v>
      </c>
      <c r="GR15">
        <v>0</v>
      </c>
      <c r="GS15">
        <v>0</v>
      </c>
      <c r="GT15">
        <v>0</v>
      </c>
      <c r="GU15">
        <v>0</v>
      </c>
      <c r="GV15">
        <v>10.810810810810811</v>
      </c>
      <c r="GW15">
        <v>1.0810810810810811</v>
      </c>
      <c r="GX15">
        <v>1.0810810810810811</v>
      </c>
      <c r="GY15">
        <v>0</v>
      </c>
      <c r="GZ15">
        <v>0</v>
      </c>
      <c r="HA15">
        <v>0</v>
      </c>
      <c r="HB15">
        <v>5.4054054054054053</v>
      </c>
      <c r="HC15">
        <v>3.2432432432432434</v>
      </c>
      <c r="HD15">
        <v>0</v>
      </c>
      <c r="HE15">
        <v>0</v>
      </c>
      <c r="HF15">
        <v>0</v>
      </c>
      <c r="HG15">
        <v>0</v>
      </c>
      <c r="HH15">
        <v>6.486486486486486</v>
      </c>
      <c r="HI15">
        <v>1.0810810810810811</v>
      </c>
      <c r="HJ15">
        <v>0</v>
      </c>
    </row>
    <row r="16" spans="1:218" x14ac:dyDescent="0.4">
      <c r="A16" t="str">
        <f t="shared" ref="A16:B17" si="3">A15</f>
        <v>B4</v>
      </c>
      <c r="B16" t="str">
        <f t="shared" si="3"/>
        <v>Burn</v>
      </c>
      <c r="C16" t="s">
        <v>923</v>
      </c>
      <c r="D16">
        <v>2.1428571428571428</v>
      </c>
      <c r="E16">
        <v>0</v>
      </c>
      <c r="F16">
        <v>5.2001368457064654</v>
      </c>
      <c r="G16">
        <v>0</v>
      </c>
      <c r="H16">
        <v>3.2335907335907335</v>
      </c>
      <c r="I16">
        <v>0</v>
      </c>
      <c r="J16">
        <v>8.4144225599921789</v>
      </c>
      <c r="K16">
        <v>0</v>
      </c>
      <c r="L16">
        <v>17.452714921069351</v>
      </c>
      <c r="M16">
        <v>1.5189873417721518</v>
      </c>
      <c r="N16">
        <v>0</v>
      </c>
      <c r="O16">
        <v>0</v>
      </c>
      <c r="P16">
        <v>94.18698988319241</v>
      </c>
      <c r="Q16">
        <v>3.2335907335907335</v>
      </c>
      <c r="R16">
        <v>1.0810810810810811</v>
      </c>
      <c r="S16">
        <v>0</v>
      </c>
      <c r="T16">
        <v>0</v>
      </c>
      <c r="U16">
        <v>0</v>
      </c>
      <c r="V16">
        <v>1.0810810810810811</v>
      </c>
      <c r="W16">
        <v>0</v>
      </c>
      <c r="X16">
        <v>0</v>
      </c>
      <c r="Y16">
        <v>0</v>
      </c>
      <c r="Z16">
        <v>0</v>
      </c>
      <c r="AA16">
        <v>0</v>
      </c>
      <c r="AB16">
        <v>1.0810810810810811</v>
      </c>
      <c r="AC16">
        <v>1.0810810810810811</v>
      </c>
      <c r="AD16">
        <v>0</v>
      </c>
      <c r="AE16">
        <v>0</v>
      </c>
      <c r="AF16">
        <v>0</v>
      </c>
      <c r="AG16">
        <v>48.608450222374273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3.0379746835443036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6.9147402375250469</v>
      </c>
      <c r="BM16">
        <v>2.5904159132007232</v>
      </c>
      <c r="BN16">
        <v>0</v>
      </c>
      <c r="BO16">
        <v>0</v>
      </c>
      <c r="BP16">
        <v>0</v>
      </c>
      <c r="BQ16">
        <v>1.0810810810810811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1.0810810810810811</v>
      </c>
      <c r="BZ16">
        <v>1.0810810810810811</v>
      </c>
      <c r="CA16">
        <v>0</v>
      </c>
      <c r="CB16">
        <v>0</v>
      </c>
      <c r="CC16">
        <v>0</v>
      </c>
      <c r="CD16">
        <v>0</v>
      </c>
      <c r="CE16">
        <v>3.2239382239382239</v>
      </c>
      <c r="CF16">
        <v>154.88942378182884</v>
      </c>
      <c r="CG16">
        <v>0</v>
      </c>
      <c r="CH16">
        <v>1.0810810810810811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5.4054054054054053</v>
      </c>
      <c r="CR16">
        <v>2.1621621621621623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2.6000684228532327</v>
      </c>
      <c r="DO16">
        <v>0</v>
      </c>
      <c r="DP16">
        <v>2.6000684228532327</v>
      </c>
      <c r="DQ16">
        <v>2.1621621621621623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6.4575289575289574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1.5189873417721518</v>
      </c>
      <c r="EJ16">
        <v>4.7525780753628855</v>
      </c>
      <c r="EK16">
        <v>0</v>
      </c>
      <c r="EL16">
        <v>0</v>
      </c>
      <c r="EM16">
        <v>1.0810810810810811</v>
      </c>
      <c r="EN16">
        <v>486.47830018083181</v>
      </c>
      <c r="EO16">
        <v>5.8336591564439662</v>
      </c>
      <c r="EP16">
        <v>39.103294071648506</v>
      </c>
      <c r="EQ16">
        <v>50.332706123845369</v>
      </c>
      <c r="ER16">
        <v>11.882239382239382</v>
      </c>
      <c r="ES16">
        <v>0</v>
      </c>
      <c r="ET16">
        <v>0</v>
      </c>
      <c r="EU16">
        <v>0</v>
      </c>
      <c r="EV16">
        <v>18.163457309026928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1.0810810810810811</v>
      </c>
      <c r="FH16">
        <v>0</v>
      </c>
      <c r="FI16">
        <v>13.848785494355115</v>
      </c>
      <c r="FJ16">
        <v>1.0810810810810811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10.801158301158301</v>
      </c>
      <c r="FZ16">
        <v>16.634817457602267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2.1621621621621623</v>
      </c>
      <c r="GH16">
        <v>0</v>
      </c>
      <c r="GI16">
        <v>0</v>
      </c>
      <c r="GJ16">
        <v>2.6000684228532327</v>
      </c>
      <c r="GK16">
        <v>0</v>
      </c>
      <c r="GL16">
        <v>0</v>
      </c>
      <c r="GM16">
        <v>6.9050877278725373</v>
      </c>
      <c r="GN16">
        <v>0</v>
      </c>
      <c r="GO16">
        <v>1.0714285714285714</v>
      </c>
      <c r="GP16">
        <v>0</v>
      </c>
      <c r="GQ16">
        <v>2.1621621621621623</v>
      </c>
      <c r="GR16">
        <v>2.1525096525096528</v>
      </c>
      <c r="GS16">
        <v>0</v>
      </c>
      <c r="GT16">
        <v>0</v>
      </c>
      <c r="GU16">
        <v>0</v>
      </c>
      <c r="GV16">
        <v>8.4337275792971997</v>
      </c>
      <c r="GW16">
        <v>1.5189873417721518</v>
      </c>
      <c r="GX16">
        <v>1.0714285714285714</v>
      </c>
      <c r="GY16">
        <v>0</v>
      </c>
      <c r="GZ16">
        <v>0</v>
      </c>
      <c r="HA16">
        <v>0</v>
      </c>
      <c r="HB16">
        <v>26.812105957675577</v>
      </c>
      <c r="HC16">
        <v>9.7104247104247108</v>
      </c>
      <c r="HD16">
        <v>0</v>
      </c>
      <c r="HE16">
        <v>2.1621621621621623</v>
      </c>
      <c r="HF16">
        <v>0</v>
      </c>
      <c r="HG16">
        <v>1.0714285714285714</v>
      </c>
      <c r="HH16">
        <v>7.3333414789110982</v>
      </c>
      <c r="HI16">
        <v>4.314671814671815</v>
      </c>
      <c r="HJ16">
        <v>0</v>
      </c>
    </row>
    <row r="17" spans="1:218" x14ac:dyDescent="0.4">
      <c r="A17" t="str">
        <f t="shared" si="3"/>
        <v>B4</v>
      </c>
      <c r="B17" t="str">
        <f t="shared" si="3"/>
        <v>Burn</v>
      </c>
      <c r="C17" t="s">
        <v>925</v>
      </c>
      <c r="D17">
        <v>0</v>
      </c>
      <c r="E17">
        <v>0</v>
      </c>
      <c r="F17">
        <v>0</v>
      </c>
      <c r="G17">
        <v>0</v>
      </c>
      <c r="H17">
        <v>2.3997623997624</v>
      </c>
      <c r="I17">
        <v>0</v>
      </c>
      <c r="J17">
        <v>26.323136323136321</v>
      </c>
      <c r="K17">
        <v>0</v>
      </c>
      <c r="L17">
        <v>7.0517770517770515</v>
      </c>
      <c r="M17">
        <v>0</v>
      </c>
      <c r="N17">
        <v>0</v>
      </c>
      <c r="O17">
        <v>0</v>
      </c>
      <c r="P17">
        <v>89.017919017919027</v>
      </c>
      <c r="Q17">
        <v>3.4808434808434812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20.868230868230867</v>
      </c>
      <c r="Y17">
        <v>0</v>
      </c>
      <c r="Z17">
        <v>0</v>
      </c>
      <c r="AA17">
        <v>0</v>
      </c>
      <c r="AB17">
        <v>0</v>
      </c>
      <c r="AC17">
        <v>1.0810810810810811</v>
      </c>
      <c r="AD17">
        <v>0</v>
      </c>
      <c r="AE17">
        <v>4.3243243243243246</v>
      </c>
      <c r="AF17">
        <v>0</v>
      </c>
      <c r="AG17">
        <v>19.508959508959506</v>
      </c>
      <c r="AH17">
        <v>1.0810810810810811</v>
      </c>
      <c r="AI17">
        <v>0</v>
      </c>
      <c r="AJ17">
        <v>0</v>
      </c>
      <c r="AK17">
        <v>1.0810810810810811</v>
      </c>
      <c r="AL17">
        <v>4.4144144144144146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1.0810810810810811</v>
      </c>
      <c r="BI17">
        <v>0</v>
      </c>
      <c r="BJ17">
        <v>0</v>
      </c>
      <c r="BK17">
        <v>0</v>
      </c>
      <c r="BL17">
        <v>7.8952578952578953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6.6666666666666661</v>
      </c>
      <c r="CB17">
        <v>1.0810810810810811</v>
      </c>
      <c r="CC17">
        <v>0</v>
      </c>
      <c r="CD17">
        <v>3.333333333333333</v>
      </c>
      <c r="CE17">
        <v>0</v>
      </c>
      <c r="CF17">
        <v>99.822789822789829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1.0810810810810811</v>
      </c>
      <c r="CN17">
        <v>0</v>
      </c>
      <c r="CO17">
        <v>0</v>
      </c>
      <c r="CP17">
        <v>0</v>
      </c>
      <c r="CQ17">
        <v>8.8288288288288292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1.3186813186813189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2.6373626373626378</v>
      </c>
      <c r="DO17">
        <v>0</v>
      </c>
      <c r="DP17">
        <v>1.3186813186813189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3.333333333333333</v>
      </c>
      <c r="DW17">
        <v>0</v>
      </c>
      <c r="DX17">
        <v>0</v>
      </c>
      <c r="DY17">
        <v>2.3997623997624</v>
      </c>
      <c r="DZ17">
        <v>1.0810810810810811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11.466191466191466</v>
      </c>
      <c r="EK17">
        <v>0</v>
      </c>
      <c r="EL17">
        <v>0</v>
      </c>
      <c r="EM17">
        <v>1.3186813186813189</v>
      </c>
      <c r="EN17">
        <v>99.306009306009301</v>
      </c>
      <c r="EO17">
        <v>5.9706959706959708</v>
      </c>
      <c r="EP17">
        <v>114.44906444906444</v>
      </c>
      <c r="EQ17">
        <v>5.9706959706959708</v>
      </c>
      <c r="ER17">
        <v>3.9560439560439562</v>
      </c>
      <c r="ES17">
        <v>0</v>
      </c>
      <c r="ET17">
        <v>0</v>
      </c>
      <c r="EU17">
        <v>0</v>
      </c>
      <c r="EV17">
        <v>22.039402039402038</v>
      </c>
      <c r="EW17">
        <v>12.637362637362639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4.3243243243243246</v>
      </c>
      <c r="FD17">
        <v>0</v>
      </c>
      <c r="FE17">
        <v>0</v>
      </c>
      <c r="FF17">
        <v>0</v>
      </c>
      <c r="FG17">
        <v>2.6373626373626378</v>
      </c>
      <c r="FH17">
        <v>2.1621621621621623</v>
      </c>
      <c r="FI17">
        <v>7.9853479853479854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3.333333333333333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12.932382932382932</v>
      </c>
      <c r="FZ17">
        <v>1.0810810810810811</v>
      </c>
      <c r="GA17">
        <v>0</v>
      </c>
      <c r="GB17">
        <v>0</v>
      </c>
      <c r="GC17">
        <v>1.3186813186813189</v>
      </c>
      <c r="GD17">
        <v>0</v>
      </c>
      <c r="GE17">
        <v>0</v>
      </c>
      <c r="GF17">
        <v>1.3186813186813189</v>
      </c>
      <c r="GG17">
        <v>1.3186813186813189</v>
      </c>
      <c r="GH17">
        <v>0</v>
      </c>
      <c r="GI17">
        <v>0</v>
      </c>
      <c r="GJ17">
        <v>1.0810810810810811</v>
      </c>
      <c r="GK17">
        <v>2.3997623997624</v>
      </c>
      <c r="GL17">
        <v>0</v>
      </c>
      <c r="GM17">
        <v>20.295020295020294</v>
      </c>
      <c r="GN17">
        <v>0</v>
      </c>
      <c r="GO17">
        <v>4.7995247995248</v>
      </c>
      <c r="GP17">
        <v>0</v>
      </c>
      <c r="GQ17">
        <v>12.21958221958222</v>
      </c>
      <c r="GR17">
        <v>6.6666666666666661</v>
      </c>
      <c r="GS17">
        <v>0</v>
      </c>
      <c r="GT17">
        <v>0</v>
      </c>
      <c r="GU17">
        <v>0</v>
      </c>
      <c r="GV17">
        <v>2.3997623997624</v>
      </c>
      <c r="GW17">
        <v>1.0810810810810811</v>
      </c>
      <c r="GX17">
        <v>1.3186813186813189</v>
      </c>
      <c r="GY17">
        <v>3.333333333333333</v>
      </c>
      <c r="GZ17">
        <v>0</v>
      </c>
      <c r="HA17">
        <v>0</v>
      </c>
      <c r="HB17">
        <v>14.7995247995248</v>
      </c>
      <c r="HC17">
        <v>20.221760221760221</v>
      </c>
      <c r="HD17">
        <v>0</v>
      </c>
      <c r="HE17">
        <v>1.0810810810810811</v>
      </c>
      <c r="HF17">
        <v>0</v>
      </c>
      <c r="HG17">
        <v>0</v>
      </c>
      <c r="HH17">
        <v>4.3243243243243246</v>
      </c>
      <c r="HI17">
        <v>1.0810810810810811</v>
      </c>
      <c r="HJ17">
        <v>0</v>
      </c>
    </row>
    <row r="18" spans="1:218" x14ac:dyDescent="0.4">
      <c r="A18" t="s">
        <v>368</v>
      </c>
      <c r="B18" t="s">
        <v>2</v>
      </c>
      <c r="C18" t="s">
        <v>924</v>
      </c>
      <c r="D18">
        <v>0</v>
      </c>
      <c r="E18">
        <v>4.2857142857142856</v>
      </c>
      <c r="F18">
        <v>3.2142857142857144</v>
      </c>
      <c r="G18">
        <v>0</v>
      </c>
      <c r="H18">
        <v>0</v>
      </c>
      <c r="I18">
        <v>0</v>
      </c>
      <c r="J18">
        <v>2.1428571428571428</v>
      </c>
      <c r="K18">
        <v>0</v>
      </c>
      <c r="L18">
        <v>1.0714285714285714</v>
      </c>
      <c r="M18">
        <v>0</v>
      </c>
      <c r="N18">
        <v>0</v>
      </c>
      <c r="O18">
        <v>0</v>
      </c>
      <c r="P18">
        <v>52.5</v>
      </c>
      <c r="Q18">
        <v>8.5714285714285712</v>
      </c>
      <c r="R18">
        <v>0</v>
      </c>
      <c r="S18">
        <v>0</v>
      </c>
      <c r="T18">
        <v>0</v>
      </c>
      <c r="U18">
        <v>0</v>
      </c>
      <c r="V18">
        <v>8.5714285714285712</v>
      </c>
      <c r="W18">
        <v>0</v>
      </c>
      <c r="X18">
        <v>2.1428571428571428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2.1428571428571428</v>
      </c>
      <c r="BI18">
        <v>0</v>
      </c>
      <c r="BJ18">
        <v>0</v>
      </c>
      <c r="BK18">
        <v>0</v>
      </c>
      <c r="BL18">
        <v>4.2857142857142856</v>
      </c>
      <c r="BM18">
        <v>5.3571428571428568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1.0714285714285714</v>
      </c>
      <c r="CB18">
        <v>1.0714285714285714</v>
      </c>
      <c r="CC18">
        <v>0</v>
      </c>
      <c r="CD18">
        <v>0</v>
      </c>
      <c r="CE18">
        <v>0</v>
      </c>
      <c r="CF18">
        <v>102.85714285714286</v>
      </c>
      <c r="CG18">
        <v>0</v>
      </c>
      <c r="CH18">
        <v>1.0714285714285714</v>
      </c>
      <c r="CI18">
        <v>0</v>
      </c>
      <c r="CJ18">
        <v>0</v>
      </c>
      <c r="CK18">
        <v>1.0714285714285714</v>
      </c>
      <c r="CL18">
        <v>0</v>
      </c>
      <c r="CM18">
        <v>0</v>
      </c>
      <c r="CN18">
        <v>2.1428571428571428</v>
      </c>
      <c r="CO18">
        <v>18.214285714285712</v>
      </c>
      <c r="CP18">
        <v>0</v>
      </c>
      <c r="CQ18">
        <v>5.3571428571428568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1.0714285714285714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1.0714285714285714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1.0714285714285714</v>
      </c>
      <c r="EJ18">
        <v>1.0714285714285714</v>
      </c>
      <c r="EK18">
        <v>0</v>
      </c>
      <c r="EL18">
        <v>0</v>
      </c>
      <c r="EM18">
        <v>0</v>
      </c>
      <c r="EN18">
        <v>152.14285714285714</v>
      </c>
      <c r="EO18">
        <v>5.3571428571428568</v>
      </c>
      <c r="EP18">
        <v>5.3571428571428577</v>
      </c>
      <c r="EQ18">
        <v>86.785714285714278</v>
      </c>
      <c r="ER18">
        <v>10.714285714285715</v>
      </c>
      <c r="ES18">
        <v>0</v>
      </c>
      <c r="ET18">
        <v>0</v>
      </c>
      <c r="EU18">
        <v>0</v>
      </c>
      <c r="EV18">
        <v>33.214285714285708</v>
      </c>
      <c r="EW18">
        <v>0</v>
      </c>
      <c r="EX18">
        <v>0</v>
      </c>
      <c r="EY18">
        <v>0</v>
      </c>
      <c r="EZ18">
        <v>1.0714285714285714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6.4285714285714288</v>
      </c>
      <c r="FH18">
        <v>0</v>
      </c>
      <c r="FI18">
        <v>4.2857142857142856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2.1428571428571428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1.0714285714285714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3.2142857142857144</v>
      </c>
      <c r="GK18">
        <v>0</v>
      </c>
      <c r="GL18">
        <v>0</v>
      </c>
      <c r="GM18">
        <v>4.2857142857142856</v>
      </c>
      <c r="GN18">
        <v>0</v>
      </c>
      <c r="GO18">
        <v>3.2142857142857144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2.1428571428571428</v>
      </c>
      <c r="GW18">
        <v>0</v>
      </c>
      <c r="GX18">
        <v>0</v>
      </c>
      <c r="GY18">
        <v>2.1428571428571428</v>
      </c>
      <c r="GZ18">
        <v>0</v>
      </c>
      <c r="HA18">
        <v>0</v>
      </c>
      <c r="HB18">
        <v>6.4285714285714279</v>
      </c>
      <c r="HC18">
        <v>2.1428571428571428</v>
      </c>
      <c r="HD18">
        <v>0</v>
      </c>
      <c r="HE18">
        <v>10.714285714285714</v>
      </c>
      <c r="HF18">
        <v>2.1428571428571428</v>
      </c>
      <c r="HG18">
        <v>0</v>
      </c>
      <c r="HH18">
        <v>7.5</v>
      </c>
      <c r="HI18">
        <v>0</v>
      </c>
      <c r="HJ18">
        <v>0</v>
      </c>
    </row>
    <row r="19" spans="1:218" x14ac:dyDescent="0.4">
      <c r="A19" t="str">
        <f t="shared" ref="A19:B20" si="4">A18</f>
        <v>B5</v>
      </c>
      <c r="B19" t="str">
        <f t="shared" si="4"/>
        <v>Burn</v>
      </c>
      <c r="C19" t="s">
        <v>923</v>
      </c>
      <c r="D19">
        <v>0</v>
      </c>
      <c r="E19">
        <v>3.4472049689440993</v>
      </c>
      <c r="F19">
        <v>1.0714285714285714</v>
      </c>
      <c r="G19">
        <v>0</v>
      </c>
      <c r="H19">
        <v>0</v>
      </c>
      <c r="I19">
        <v>0</v>
      </c>
      <c r="J19">
        <v>0</v>
      </c>
      <c r="K19">
        <v>0</v>
      </c>
      <c r="L19">
        <v>7.732919254658384</v>
      </c>
      <c r="M19">
        <v>0</v>
      </c>
      <c r="N19">
        <v>0</v>
      </c>
      <c r="O19">
        <v>0</v>
      </c>
      <c r="P19">
        <v>22.5</v>
      </c>
      <c r="Q19">
        <v>0</v>
      </c>
      <c r="R19">
        <v>1.3043478260869565</v>
      </c>
      <c r="S19">
        <v>0</v>
      </c>
      <c r="T19">
        <v>0</v>
      </c>
      <c r="U19">
        <v>0</v>
      </c>
      <c r="V19">
        <v>9.6428571428571423</v>
      </c>
      <c r="W19">
        <v>0</v>
      </c>
      <c r="X19">
        <v>1.0714285714285714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1.0714285714285714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1.0714285714285714</v>
      </c>
      <c r="BI19">
        <v>0</v>
      </c>
      <c r="BJ19">
        <v>0</v>
      </c>
      <c r="BK19">
        <v>0</v>
      </c>
      <c r="BL19">
        <v>18.540372670807454</v>
      </c>
      <c r="BM19">
        <v>2.3757763975155282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5.3571428571428568</v>
      </c>
      <c r="CF19">
        <v>70.574534161490689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8.1987577639751557</v>
      </c>
      <c r="CP19">
        <v>0</v>
      </c>
      <c r="CQ19">
        <v>5.8229813664596275</v>
      </c>
      <c r="CR19">
        <v>1.0714285714285714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1.0714285714285714</v>
      </c>
      <c r="DA19">
        <v>0</v>
      </c>
      <c r="DB19">
        <v>0</v>
      </c>
      <c r="DC19">
        <v>0</v>
      </c>
      <c r="DD19">
        <v>0</v>
      </c>
      <c r="DE19">
        <v>1.0714285714285714</v>
      </c>
      <c r="DF19">
        <v>0</v>
      </c>
      <c r="DG19">
        <v>1.0714285714285714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1.0714285714285714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3.2142857142857144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2.1428571428571428</v>
      </c>
      <c r="EJ19">
        <v>2.1428571428571428</v>
      </c>
      <c r="EK19">
        <v>0</v>
      </c>
      <c r="EL19">
        <v>0</v>
      </c>
      <c r="EM19">
        <v>1.0714285714285714</v>
      </c>
      <c r="EN19">
        <v>60.093167701863358</v>
      </c>
      <c r="EO19">
        <v>14.161490683229815</v>
      </c>
      <c r="EP19">
        <v>9.8757763975155282</v>
      </c>
      <c r="EQ19">
        <v>119.11490683229813</v>
      </c>
      <c r="ER19">
        <v>30.559006211180122</v>
      </c>
      <c r="ES19">
        <v>0</v>
      </c>
      <c r="ET19">
        <v>0</v>
      </c>
      <c r="EU19">
        <v>0</v>
      </c>
      <c r="EV19">
        <v>26.040372670807454</v>
      </c>
      <c r="EW19">
        <v>0</v>
      </c>
      <c r="EX19">
        <v>0</v>
      </c>
      <c r="EY19">
        <v>0</v>
      </c>
      <c r="EZ19">
        <v>1.0714285714285714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5.5900621118012417</v>
      </c>
      <c r="FH19">
        <v>0</v>
      </c>
      <c r="FI19">
        <v>0</v>
      </c>
      <c r="FJ19">
        <v>0</v>
      </c>
      <c r="FK19">
        <v>1.0714285714285714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1.0714285714285714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1.0714285714285714</v>
      </c>
      <c r="FZ19">
        <v>1.0714285714285714</v>
      </c>
      <c r="GA19">
        <v>0</v>
      </c>
      <c r="GB19">
        <v>0</v>
      </c>
      <c r="GC19">
        <v>0</v>
      </c>
      <c r="GD19">
        <v>0</v>
      </c>
      <c r="GE19">
        <v>1.0714285714285714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1.0714285714285714</v>
      </c>
      <c r="GP19">
        <v>1.0714285714285714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1.0714285714285714</v>
      </c>
      <c r="GW19">
        <v>0</v>
      </c>
      <c r="GX19">
        <v>1.0714285714285714</v>
      </c>
      <c r="GY19">
        <v>0</v>
      </c>
      <c r="GZ19">
        <v>0</v>
      </c>
      <c r="HA19">
        <v>4.2857142857142856</v>
      </c>
      <c r="HB19">
        <v>0</v>
      </c>
      <c r="HC19">
        <v>3.2142857142857144</v>
      </c>
      <c r="HD19">
        <v>0</v>
      </c>
      <c r="HE19">
        <v>1.0714285714285714</v>
      </c>
      <c r="HF19">
        <v>2.1428571428571428</v>
      </c>
      <c r="HG19">
        <v>0</v>
      </c>
      <c r="HH19">
        <v>1.0714285714285714</v>
      </c>
      <c r="HI19">
        <v>1.0714285714285714</v>
      </c>
      <c r="HJ19">
        <v>0</v>
      </c>
    </row>
    <row r="20" spans="1:218" x14ac:dyDescent="0.4">
      <c r="A20" t="str">
        <f t="shared" si="4"/>
        <v>B5</v>
      </c>
      <c r="B20" t="str">
        <f t="shared" si="4"/>
        <v>Burn</v>
      </c>
      <c r="C20" t="s">
        <v>925</v>
      </c>
      <c r="D20">
        <v>0</v>
      </c>
      <c r="E20">
        <v>0</v>
      </c>
      <c r="F20">
        <v>4.780219780219781</v>
      </c>
      <c r="G20">
        <v>0</v>
      </c>
      <c r="H20">
        <v>0</v>
      </c>
      <c r="I20">
        <v>0</v>
      </c>
      <c r="J20">
        <v>2.1428571428571428</v>
      </c>
      <c r="K20">
        <v>0</v>
      </c>
      <c r="L20">
        <v>2.1428571428571428</v>
      </c>
      <c r="M20">
        <v>0</v>
      </c>
      <c r="N20">
        <v>0</v>
      </c>
      <c r="O20">
        <v>0</v>
      </c>
      <c r="P20">
        <v>29.917582417582423</v>
      </c>
      <c r="Q20">
        <v>7.4999999999999991</v>
      </c>
      <c r="R20">
        <v>1.0714285714285714</v>
      </c>
      <c r="S20">
        <v>0</v>
      </c>
      <c r="T20">
        <v>0</v>
      </c>
      <c r="U20">
        <v>0</v>
      </c>
      <c r="V20">
        <v>2.3901098901098905</v>
      </c>
      <c r="W20">
        <v>0</v>
      </c>
      <c r="X20">
        <v>3.4615384615384617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1.0714285714285714</v>
      </c>
      <c r="AH20">
        <v>0</v>
      </c>
      <c r="AI20">
        <v>0</v>
      </c>
      <c r="AJ20">
        <v>0</v>
      </c>
      <c r="AK20">
        <v>0</v>
      </c>
      <c r="AL20">
        <v>1.0714285714285714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1.0714285714285714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11.456043956043956</v>
      </c>
      <c r="BI20">
        <v>0</v>
      </c>
      <c r="BJ20">
        <v>0</v>
      </c>
      <c r="BK20">
        <v>0</v>
      </c>
      <c r="BL20">
        <v>5.604395604395604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1.0714285714285714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46.895604395604394</v>
      </c>
      <c r="CG20">
        <v>0</v>
      </c>
      <c r="CH20">
        <v>1.0714285714285714</v>
      </c>
      <c r="CI20">
        <v>0</v>
      </c>
      <c r="CJ20">
        <v>0</v>
      </c>
      <c r="CK20">
        <v>1.3186813186813189</v>
      </c>
      <c r="CL20">
        <v>0</v>
      </c>
      <c r="CM20">
        <v>0</v>
      </c>
      <c r="CN20">
        <v>0</v>
      </c>
      <c r="CO20">
        <v>2.3901098901098905</v>
      </c>
      <c r="CP20">
        <v>1.0714285714285714</v>
      </c>
      <c r="CQ20">
        <v>2.3901098901098905</v>
      </c>
      <c r="CR20">
        <v>0</v>
      </c>
      <c r="CS20">
        <v>0</v>
      </c>
      <c r="CT20">
        <v>0</v>
      </c>
      <c r="CU20">
        <v>0</v>
      </c>
      <c r="CV20">
        <v>1.0714285714285714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1.3186813186813189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1.0714285714285714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1.3186813186813189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1.0714285714285714</v>
      </c>
      <c r="EK20">
        <v>0</v>
      </c>
      <c r="EL20">
        <v>1.0714285714285714</v>
      </c>
      <c r="EM20">
        <v>0</v>
      </c>
      <c r="EN20">
        <v>48.131868131868131</v>
      </c>
      <c r="EO20">
        <v>1.0714285714285714</v>
      </c>
      <c r="EP20">
        <v>23.571428571428569</v>
      </c>
      <c r="EQ20">
        <v>17.802197802197803</v>
      </c>
      <c r="ER20">
        <v>8.5714285714285712</v>
      </c>
      <c r="ES20">
        <v>0</v>
      </c>
      <c r="ET20">
        <v>0</v>
      </c>
      <c r="EU20">
        <v>0</v>
      </c>
      <c r="EV20">
        <v>28.021978021978022</v>
      </c>
      <c r="EW20">
        <v>15.659340659340661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4.5329670329670328</v>
      </c>
      <c r="FH20">
        <v>0</v>
      </c>
      <c r="FI20">
        <v>0</v>
      </c>
      <c r="FJ20">
        <v>1.0714285714285714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6.6758241758241752</v>
      </c>
      <c r="FZ20">
        <v>2.1428571428571428</v>
      </c>
      <c r="GA20">
        <v>0</v>
      </c>
      <c r="GB20">
        <v>0</v>
      </c>
      <c r="GC20">
        <v>0</v>
      </c>
      <c r="GD20">
        <v>0</v>
      </c>
      <c r="GE20">
        <v>2.1428571428571428</v>
      </c>
      <c r="GF20">
        <v>0</v>
      </c>
      <c r="GG20">
        <v>0</v>
      </c>
      <c r="GH20">
        <v>0</v>
      </c>
      <c r="GI20">
        <v>0</v>
      </c>
      <c r="GJ20">
        <v>3.2142857142857144</v>
      </c>
      <c r="GK20">
        <v>1.0714285714285714</v>
      </c>
      <c r="GL20">
        <v>0</v>
      </c>
      <c r="GM20">
        <v>7.9945054945054963</v>
      </c>
      <c r="GN20">
        <v>0</v>
      </c>
      <c r="GO20">
        <v>4.780219780219781</v>
      </c>
      <c r="GP20">
        <v>0</v>
      </c>
      <c r="GQ20">
        <v>1.0714285714285714</v>
      </c>
      <c r="GR20">
        <v>0</v>
      </c>
      <c r="GS20">
        <v>0</v>
      </c>
      <c r="GT20">
        <v>0</v>
      </c>
      <c r="GU20">
        <v>0</v>
      </c>
      <c r="GV20">
        <v>2.1428571428571428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13.104395604395604</v>
      </c>
      <c r="HC20">
        <v>3.2142857142857144</v>
      </c>
      <c r="HD20">
        <v>0</v>
      </c>
      <c r="HE20">
        <v>3.2142857142857144</v>
      </c>
      <c r="HF20">
        <v>1.3186813186813189</v>
      </c>
      <c r="HG20">
        <v>0</v>
      </c>
      <c r="HH20">
        <v>3.4615384615384617</v>
      </c>
      <c r="HI20">
        <v>0</v>
      </c>
      <c r="HJ20">
        <v>0</v>
      </c>
    </row>
    <row r="21" spans="1:218" x14ac:dyDescent="0.4">
      <c r="A21" t="s">
        <v>371</v>
      </c>
      <c r="B21" t="s">
        <v>2</v>
      </c>
      <c r="C21" t="s">
        <v>924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1.0714285714285714</v>
      </c>
      <c r="M21">
        <v>0</v>
      </c>
      <c r="N21">
        <v>0</v>
      </c>
      <c r="O21">
        <v>0</v>
      </c>
      <c r="P21">
        <v>31.071428571428569</v>
      </c>
      <c r="Q21">
        <v>1.0714285714285714</v>
      </c>
      <c r="R21">
        <v>0</v>
      </c>
      <c r="S21">
        <v>0</v>
      </c>
      <c r="T21">
        <v>0</v>
      </c>
      <c r="U21">
        <v>2.1428571428571428</v>
      </c>
      <c r="V21">
        <v>19.285714285714285</v>
      </c>
      <c r="W21">
        <v>0</v>
      </c>
      <c r="X21">
        <v>1.0714285714285714</v>
      </c>
      <c r="Y21">
        <v>0</v>
      </c>
      <c r="Z21">
        <v>0</v>
      </c>
      <c r="AA21">
        <v>0</v>
      </c>
      <c r="AB21">
        <v>0</v>
      </c>
      <c r="AC21">
        <v>1.0714285714285714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8.5714285714285712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1.0714285714285714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1.0714285714285714</v>
      </c>
      <c r="BZ21">
        <v>0</v>
      </c>
      <c r="CA21">
        <v>0</v>
      </c>
      <c r="CB21">
        <v>1.0714285714285714</v>
      </c>
      <c r="CC21">
        <v>0</v>
      </c>
      <c r="CD21">
        <v>1.0714285714285714</v>
      </c>
      <c r="CE21">
        <v>8.5714285714285712</v>
      </c>
      <c r="CF21">
        <v>51.428571428571431</v>
      </c>
      <c r="CG21">
        <v>3.2142857142857144</v>
      </c>
      <c r="CH21">
        <v>2.1428571428571428</v>
      </c>
      <c r="CI21">
        <v>1.0714285714285714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3.2142857142857144</v>
      </c>
      <c r="CP21">
        <v>0</v>
      </c>
      <c r="CQ21">
        <v>7.5</v>
      </c>
      <c r="CR21">
        <v>1.0714285714285714</v>
      </c>
      <c r="CS21">
        <v>0</v>
      </c>
      <c r="CT21">
        <v>1.0714285714285714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1.0714285714285714</v>
      </c>
      <c r="DQ21">
        <v>0</v>
      </c>
      <c r="DR21">
        <v>0</v>
      </c>
      <c r="DS21">
        <v>0</v>
      </c>
      <c r="DT21">
        <v>3.2142857142857144</v>
      </c>
      <c r="DU21">
        <v>0</v>
      </c>
      <c r="DV21">
        <v>0</v>
      </c>
      <c r="DW21">
        <v>0</v>
      </c>
      <c r="DX21">
        <v>0</v>
      </c>
      <c r="DY21">
        <v>1.0714285714285714</v>
      </c>
      <c r="DZ21">
        <v>4.2857142857142856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1.0714285714285714</v>
      </c>
      <c r="EH21">
        <v>0</v>
      </c>
      <c r="EI21">
        <v>1.0714285714285714</v>
      </c>
      <c r="EJ21">
        <v>4.2857142857142856</v>
      </c>
      <c r="EK21">
        <v>0</v>
      </c>
      <c r="EL21">
        <v>1.0714285714285714</v>
      </c>
      <c r="EM21">
        <v>6.4285714285714288</v>
      </c>
      <c r="EN21">
        <v>70.714285714285722</v>
      </c>
      <c r="EO21">
        <v>8.5714285714285712</v>
      </c>
      <c r="EP21">
        <v>31.071428571428569</v>
      </c>
      <c r="EQ21">
        <v>80.357142857142861</v>
      </c>
      <c r="ER21">
        <v>12.857142857142856</v>
      </c>
      <c r="ES21">
        <v>0</v>
      </c>
      <c r="ET21">
        <v>1.0714285714285714</v>
      </c>
      <c r="EU21">
        <v>0</v>
      </c>
      <c r="EV21">
        <v>24.642857142857142</v>
      </c>
      <c r="EW21">
        <v>0</v>
      </c>
      <c r="EX21">
        <v>0</v>
      </c>
      <c r="EY21">
        <v>0</v>
      </c>
      <c r="EZ21">
        <v>1.0714285714285714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1.0714285714285714</v>
      </c>
      <c r="FH21">
        <v>0</v>
      </c>
      <c r="FI21">
        <v>1.0714285714285714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1.0714285714285714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7.5</v>
      </c>
      <c r="GK21">
        <v>0</v>
      </c>
      <c r="GL21">
        <v>0</v>
      </c>
      <c r="GM21">
        <v>1.0714285714285714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2.1428571428571428</v>
      </c>
      <c r="GW21">
        <v>0</v>
      </c>
      <c r="GX21">
        <v>0</v>
      </c>
      <c r="GY21">
        <v>1.0714285714285714</v>
      </c>
      <c r="GZ21">
        <v>1.0714285714285714</v>
      </c>
      <c r="HA21">
        <v>8.5714285714285712</v>
      </c>
      <c r="HB21">
        <v>0</v>
      </c>
      <c r="HC21">
        <v>2.1428571428571428</v>
      </c>
      <c r="HD21">
        <v>0</v>
      </c>
      <c r="HE21">
        <v>1.0714285714285714</v>
      </c>
      <c r="HF21">
        <v>0</v>
      </c>
      <c r="HG21">
        <v>0</v>
      </c>
      <c r="HH21">
        <v>0</v>
      </c>
      <c r="HI21">
        <v>1.0714285714285714</v>
      </c>
      <c r="HJ21">
        <v>0</v>
      </c>
    </row>
    <row r="22" spans="1:218" x14ac:dyDescent="0.4">
      <c r="A22" t="str">
        <f t="shared" ref="A22:B23" si="5">A21</f>
        <v>B6</v>
      </c>
      <c r="B22" t="str">
        <f t="shared" si="5"/>
        <v>Burn</v>
      </c>
      <c r="C22" t="s">
        <v>923</v>
      </c>
      <c r="D22">
        <v>0</v>
      </c>
      <c r="E22">
        <v>1.0714285714285714</v>
      </c>
      <c r="F22">
        <v>1.0714285714285714</v>
      </c>
      <c r="G22">
        <v>0</v>
      </c>
      <c r="H22">
        <v>0</v>
      </c>
      <c r="I22">
        <v>0</v>
      </c>
      <c r="J22">
        <v>0</v>
      </c>
      <c r="K22">
        <v>0</v>
      </c>
      <c r="L22">
        <v>2.1428571428571428</v>
      </c>
      <c r="M22">
        <v>0</v>
      </c>
      <c r="N22">
        <v>0</v>
      </c>
      <c r="O22">
        <v>0</v>
      </c>
      <c r="P22">
        <v>24.642857142857139</v>
      </c>
      <c r="Q22">
        <v>4.2857142857142856</v>
      </c>
      <c r="R22">
        <v>0</v>
      </c>
      <c r="S22">
        <v>0</v>
      </c>
      <c r="T22">
        <v>0</v>
      </c>
      <c r="U22">
        <v>0</v>
      </c>
      <c r="V22">
        <v>34.285714285714285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1.0714285714285714</v>
      </c>
      <c r="BE22">
        <v>0</v>
      </c>
      <c r="BF22">
        <v>0</v>
      </c>
      <c r="BG22">
        <v>0</v>
      </c>
      <c r="BH22">
        <v>1.0714285714285714</v>
      </c>
      <c r="BI22">
        <v>0</v>
      </c>
      <c r="BJ22">
        <v>0</v>
      </c>
      <c r="BK22">
        <v>0</v>
      </c>
      <c r="BL22">
        <v>8.5714285714285712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27.857142857142858</v>
      </c>
      <c r="CF22">
        <v>41.785714285714285</v>
      </c>
      <c r="CG22">
        <v>1.0714285714285714</v>
      </c>
      <c r="CH22">
        <v>1.0714285714285714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1.0714285714285714</v>
      </c>
      <c r="CO22">
        <v>1.0714285714285714</v>
      </c>
      <c r="CP22">
        <v>1.0714285714285714</v>
      </c>
      <c r="CQ22">
        <v>14.999999999999998</v>
      </c>
      <c r="CR22">
        <v>1.0714285714285714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1.0714285714285714</v>
      </c>
      <c r="DH22">
        <v>0</v>
      </c>
      <c r="DI22">
        <v>0</v>
      </c>
      <c r="DJ22">
        <v>0</v>
      </c>
      <c r="DK22">
        <v>3.2142857142857144</v>
      </c>
      <c r="DL22">
        <v>0</v>
      </c>
      <c r="DM22">
        <v>0</v>
      </c>
      <c r="DN22">
        <v>3.2142857142857144</v>
      </c>
      <c r="DO22">
        <v>0</v>
      </c>
      <c r="DP22">
        <v>1.0714285714285714</v>
      </c>
      <c r="DQ22">
        <v>1.0714285714285714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1.0714285714285714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1.0714285714285714</v>
      </c>
      <c r="EH22">
        <v>0</v>
      </c>
      <c r="EI22">
        <v>1.0714285714285714</v>
      </c>
      <c r="EJ22">
        <v>0</v>
      </c>
      <c r="EK22">
        <v>0</v>
      </c>
      <c r="EL22">
        <v>0</v>
      </c>
      <c r="EM22">
        <v>1.0714285714285714</v>
      </c>
      <c r="EN22">
        <v>57.857142857142861</v>
      </c>
      <c r="EO22">
        <v>26.785714285714285</v>
      </c>
      <c r="EP22">
        <v>10.714285714285714</v>
      </c>
      <c r="EQ22">
        <v>137.14285714285714</v>
      </c>
      <c r="ER22">
        <v>72.857142857142861</v>
      </c>
      <c r="ES22">
        <v>0</v>
      </c>
      <c r="ET22">
        <v>0</v>
      </c>
      <c r="EU22">
        <v>0</v>
      </c>
      <c r="EV22">
        <v>25.714285714285715</v>
      </c>
      <c r="EW22">
        <v>0</v>
      </c>
      <c r="EX22">
        <v>0</v>
      </c>
      <c r="EY22">
        <v>0</v>
      </c>
      <c r="EZ22">
        <v>1.0714285714285714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1.0714285714285714</v>
      </c>
      <c r="FH22">
        <v>0</v>
      </c>
      <c r="FI22">
        <v>1.0714285714285714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1.0714285714285714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7.4999999999999991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1.0714285714285714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1.0714285714285714</v>
      </c>
      <c r="GW22">
        <v>0</v>
      </c>
      <c r="GX22">
        <v>3.214285714285714</v>
      </c>
      <c r="GY22">
        <v>0</v>
      </c>
      <c r="GZ22">
        <v>0</v>
      </c>
      <c r="HA22">
        <v>12.857142857142856</v>
      </c>
      <c r="HB22">
        <v>0</v>
      </c>
      <c r="HC22">
        <v>2.1428571428571428</v>
      </c>
      <c r="HD22">
        <v>1.0714285714285714</v>
      </c>
      <c r="HE22">
        <v>2.1428571428571428</v>
      </c>
      <c r="HF22">
        <v>0</v>
      </c>
      <c r="HG22">
        <v>0</v>
      </c>
      <c r="HH22">
        <v>0</v>
      </c>
      <c r="HI22">
        <v>0</v>
      </c>
      <c r="HJ22">
        <v>0</v>
      </c>
    </row>
    <row r="23" spans="1:218" x14ac:dyDescent="0.4">
      <c r="A23" t="str">
        <f t="shared" si="5"/>
        <v>B6</v>
      </c>
      <c r="B23" t="str">
        <f t="shared" si="5"/>
        <v>Burn</v>
      </c>
      <c r="C23" t="s">
        <v>925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12.857142857142856</v>
      </c>
      <c r="K23">
        <v>0</v>
      </c>
      <c r="L23">
        <v>0</v>
      </c>
      <c r="M23">
        <v>0</v>
      </c>
      <c r="N23">
        <v>0</v>
      </c>
      <c r="O23">
        <v>0</v>
      </c>
      <c r="P23">
        <v>2.1428571428571428</v>
      </c>
      <c r="Q23">
        <v>1.0714285714285714</v>
      </c>
      <c r="R23">
        <v>5.3571428571428568</v>
      </c>
      <c r="S23">
        <v>3.214285714285714</v>
      </c>
      <c r="T23">
        <v>0</v>
      </c>
      <c r="U23">
        <v>0</v>
      </c>
      <c r="V23">
        <v>0</v>
      </c>
      <c r="W23">
        <v>9.6428571428571423</v>
      </c>
      <c r="X23">
        <v>1.0714285714285714</v>
      </c>
      <c r="Y23">
        <v>0</v>
      </c>
      <c r="Z23">
        <v>0</v>
      </c>
      <c r="AA23">
        <v>0</v>
      </c>
      <c r="AB23">
        <v>1.0714285714285714</v>
      </c>
      <c r="AC23">
        <v>5.3571428571428568</v>
      </c>
      <c r="AD23">
        <v>0</v>
      </c>
      <c r="AE23">
        <v>9.6428571428571423</v>
      </c>
      <c r="AF23">
        <v>0</v>
      </c>
      <c r="AG23">
        <v>4.2857142857142856</v>
      </c>
      <c r="AH23">
        <v>0</v>
      </c>
      <c r="AI23">
        <v>0</v>
      </c>
      <c r="AJ23">
        <v>0</v>
      </c>
      <c r="AK23">
        <v>1.0714285714285714</v>
      </c>
      <c r="AL23">
        <v>4.2857142857142856</v>
      </c>
      <c r="AM23">
        <v>0</v>
      </c>
      <c r="AN23">
        <v>0</v>
      </c>
      <c r="AO23">
        <v>0</v>
      </c>
      <c r="AP23">
        <v>0</v>
      </c>
      <c r="AQ23">
        <v>1.0714285714285714</v>
      </c>
      <c r="AR23">
        <v>0</v>
      </c>
      <c r="AS23">
        <v>2.1428571428571428</v>
      </c>
      <c r="AT23">
        <v>1.0714285714285714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1.0714285714285714</v>
      </c>
      <c r="BA23">
        <v>1.0714285714285714</v>
      </c>
      <c r="BB23">
        <v>0</v>
      </c>
      <c r="BC23">
        <v>2.1428571428571428</v>
      </c>
      <c r="BD23">
        <v>0</v>
      </c>
      <c r="BE23">
        <v>1.0714285714285714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13.928571428571427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2.1428571428571428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1.0714285714285714</v>
      </c>
      <c r="CF23">
        <v>20.357142857142854</v>
      </c>
      <c r="CG23">
        <v>0</v>
      </c>
      <c r="CH23">
        <v>2.1428571428571428</v>
      </c>
      <c r="CI23">
        <v>0</v>
      </c>
      <c r="CJ23">
        <v>0</v>
      </c>
      <c r="CK23">
        <v>4.2857142857142856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4.2857142857142856</v>
      </c>
      <c r="CR23">
        <v>0</v>
      </c>
      <c r="CS23">
        <v>0</v>
      </c>
      <c r="CT23">
        <v>9.6428571428571423</v>
      </c>
      <c r="CU23">
        <v>0</v>
      </c>
      <c r="CV23">
        <v>4.2857142857142856</v>
      </c>
      <c r="CW23">
        <v>0</v>
      </c>
      <c r="CX23">
        <v>0</v>
      </c>
      <c r="CY23">
        <v>1.0714285714285714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2.1428571428571428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2.1428571428571428</v>
      </c>
      <c r="EA23">
        <v>0</v>
      </c>
      <c r="EB23">
        <v>0</v>
      </c>
      <c r="EC23">
        <v>8.5714285714285712</v>
      </c>
      <c r="ED23">
        <v>1.0714285714285714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1.0714285714285714</v>
      </c>
      <c r="EK23">
        <v>1.0714285714285714</v>
      </c>
      <c r="EL23">
        <v>7.5</v>
      </c>
      <c r="EM23">
        <v>25.714285714285715</v>
      </c>
      <c r="EN23">
        <v>5.3571428571428568</v>
      </c>
      <c r="EO23">
        <v>0</v>
      </c>
      <c r="EP23">
        <v>61.071428571428569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5.3571428571428577</v>
      </c>
      <c r="EW23">
        <v>53.571428571428569</v>
      </c>
      <c r="EX23">
        <v>5.3571428571428568</v>
      </c>
      <c r="EY23">
        <v>0</v>
      </c>
      <c r="EZ23">
        <v>0</v>
      </c>
      <c r="FA23">
        <v>0</v>
      </c>
      <c r="FB23">
        <v>5.3571428571428568</v>
      </c>
      <c r="FC23">
        <v>0</v>
      </c>
      <c r="FD23">
        <v>1.0714285714285714</v>
      </c>
      <c r="FE23">
        <v>0</v>
      </c>
      <c r="FF23">
        <v>0</v>
      </c>
      <c r="FG23">
        <v>3.2142857142857144</v>
      </c>
      <c r="FH23">
        <v>1.0714285714285714</v>
      </c>
      <c r="FI23">
        <v>1.0714285714285714</v>
      </c>
      <c r="FJ23">
        <v>0</v>
      </c>
      <c r="FK23">
        <v>0</v>
      </c>
      <c r="FL23">
        <v>0</v>
      </c>
      <c r="FM23">
        <v>1.0714285714285714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3.214285714285714</v>
      </c>
      <c r="FZ23">
        <v>1.0714285714285714</v>
      </c>
      <c r="GA23">
        <v>0</v>
      </c>
      <c r="GB23">
        <v>0</v>
      </c>
      <c r="GC23">
        <v>0</v>
      </c>
      <c r="GD23">
        <v>1.0714285714285714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1.0714285714285714</v>
      </c>
      <c r="GK23">
        <v>0</v>
      </c>
      <c r="GL23">
        <v>3.2142857142857144</v>
      </c>
      <c r="GM23">
        <v>0</v>
      </c>
      <c r="GN23">
        <v>0</v>
      </c>
      <c r="GO23">
        <v>0</v>
      </c>
      <c r="GP23">
        <v>0</v>
      </c>
      <c r="GQ23">
        <v>2.1428571428571428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1.0714285714285714</v>
      </c>
      <c r="GY23">
        <v>1.0714285714285714</v>
      </c>
      <c r="GZ23">
        <v>0</v>
      </c>
      <c r="HA23">
        <v>0</v>
      </c>
      <c r="HB23">
        <v>1.0714285714285714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1.0714285714285714</v>
      </c>
      <c r="HI23">
        <v>0</v>
      </c>
      <c r="HJ23">
        <v>0</v>
      </c>
    </row>
    <row r="24" spans="1:218" x14ac:dyDescent="0.4">
      <c r="A24" t="s">
        <v>386</v>
      </c>
      <c r="B24" t="s">
        <v>2</v>
      </c>
      <c r="C24" t="s">
        <v>924</v>
      </c>
      <c r="D24">
        <v>0</v>
      </c>
      <c r="E24">
        <v>1.0714285714285714</v>
      </c>
      <c r="F24">
        <v>0</v>
      </c>
      <c r="G24">
        <v>0</v>
      </c>
      <c r="H24">
        <v>0</v>
      </c>
      <c r="I24">
        <v>0</v>
      </c>
      <c r="J24">
        <v>20.357142857142858</v>
      </c>
      <c r="K24">
        <v>0</v>
      </c>
      <c r="L24">
        <v>15</v>
      </c>
      <c r="M24">
        <v>0</v>
      </c>
      <c r="N24">
        <v>0</v>
      </c>
      <c r="O24">
        <v>0</v>
      </c>
      <c r="P24">
        <v>57.857142857142861</v>
      </c>
      <c r="Q24">
        <v>3.2142857142857144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5.3571428571428577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5.3571428571428577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1.0714285714285714</v>
      </c>
      <c r="BI24">
        <v>0</v>
      </c>
      <c r="BJ24">
        <v>0</v>
      </c>
      <c r="BK24">
        <v>0</v>
      </c>
      <c r="BL24">
        <v>15</v>
      </c>
      <c r="BM24">
        <v>3.2142857142857144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1.0714285714285714</v>
      </c>
      <c r="CB24">
        <v>0</v>
      </c>
      <c r="CC24">
        <v>0</v>
      </c>
      <c r="CD24">
        <v>0</v>
      </c>
      <c r="CE24">
        <v>1.0714285714285714</v>
      </c>
      <c r="CF24">
        <v>135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5.3571428571428568</v>
      </c>
      <c r="CO24">
        <v>0</v>
      </c>
      <c r="CP24">
        <v>0</v>
      </c>
      <c r="CQ24">
        <v>6.4285714285714279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3.2142857142857144</v>
      </c>
      <c r="DL24">
        <v>0</v>
      </c>
      <c r="DM24">
        <v>0</v>
      </c>
      <c r="DN24">
        <v>0</v>
      </c>
      <c r="DO24">
        <v>0</v>
      </c>
      <c r="DP24">
        <v>2.1428571428571428</v>
      </c>
      <c r="DQ24">
        <v>0</v>
      </c>
      <c r="DR24">
        <v>1.0714285714285714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7.5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17.142857142857142</v>
      </c>
      <c r="EK24">
        <v>0</v>
      </c>
      <c r="EL24">
        <v>10.714285714285715</v>
      </c>
      <c r="EM24">
        <v>0</v>
      </c>
      <c r="EN24">
        <v>139.28571428571428</v>
      </c>
      <c r="EO24">
        <v>9.6428571428571423</v>
      </c>
      <c r="EP24">
        <v>12.857142857142856</v>
      </c>
      <c r="EQ24">
        <v>18.214285714285715</v>
      </c>
      <c r="ER24">
        <v>6.4285714285714288</v>
      </c>
      <c r="ES24">
        <v>0</v>
      </c>
      <c r="ET24">
        <v>0</v>
      </c>
      <c r="EU24">
        <v>0</v>
      </c>
      <c r="EV24">
        <v>11.785714285714285</v>
      </c>
      <c r="EW24">
        <v>3.2142857142857144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1.0714285714285714</v>
      </c>
      <c r="FE24">
        <v>0</v>
      </c>
      <c r="FF24">
        <v>0</v>
      </c>
      <c r="FG24">
        <v>2.1428571428571428</v>
      </c>
      <c r="FH24">
        <v>0</v>
      </c>
      <c r="FI24">
        <v>8.5714285714285712</v>
      </c>
      <c r="FJ24">
        <v>1.0714285714285714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1.0714285714285714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18.214285714285715</v>
      </c>
      <c r="FZ24">
        <v>3.2142857142857144</v>
      </c>
      <c r="GA24">
        <v>0</v>
      </c>
      <c r="GB24">
        <v>0</v>
      </c>
      <c r="GC24">
        <v>1.0714285714285714</v>
      </c>
      <c r="GD24">
        <v>0</v>
      </c>
      <c r="GE24">
        <v>1.0714285714285714</v>
      </c>
      <c r="GF24">
        <v>0</v>
      </c>
      <c r="GG24">
        <v>1.0714285714285714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18.214285714285712</v>
      </c>
      <c r="GN24">
        <v>0</v>
      </c>
      <c r="GO24">
        <v>2.1428571428571428</v>
      </c>
      <c r="GP24">
        <v>0</v>
      </c>
      <c r="GQ24">
        <v>4.2857142857142856</v>
      </c>
      <c r="GR24">
        <v>0</v>
      </c>
      <c r="GS24">
        <v>0</v>
      </c>
      <c r="GT24">
        <v>0</v>
      </c>
      <c r="GU24">
        <v>0</v>
      </c>
      <c r="GV24">
        <v>7.5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5.3571428571428577</v>
      </c>
      <c r="HC24">
        <v>5.3571428571428568</v>
      </c>
      <c r="HD24">
        <v>0</v>
      </c>
      <c r="HE24">
        <v>2.1428571428571428</v>
      </c>
      <c r="HF24">
        <v>2.1428571428571428</v>
      </c>
      <c r="HG24">
        <v>0</v>
      </c>
      <c r="HH24">
        <v>4.2857142857142856</v>
      </c>
      <c r="HI24">
        <v>4.2857142857142856</v>
      </c>
      <c r="HJ24">
        <v>0</v>
      </c>
    </row>
    <row r="25" spans="1:218" x14ac:dyDescent="0.4">
      <c r="A25" t="str">
        <f t="shared" ref="A25:B26" si="6">A24</f>
        <v>B7</v>
      </c>
      <c r="B25" t="str">
        <f t="shared" si="6"/>
        <v>Burn</v>
      </c>
      <c r="C25" t="s">
        <v>923</v>
      </c>
      <c r="D25">
        <v>0</v>
      </c>
      <c r="E25">
        <v>3.2142857142857144</v>
      </c>
      <c r="F25">
        <v>2.1428571428571428</v>
      </c>
      <c r="G25">
        <v>0</v>
      </c>
      <c r="H25">
        <v>0</v>
      </c>
      <c r="I25">
        <v>0</v>
      </c>
      <c r="J25">
        <v>3.2142857142857144</v>
      </c>
      <c r="K25">
        <v>1.0714285714285714</v>
      </c>
      <c r="L25">
        <v>7.4999999999999991</v>
      </c>
      <c r="M25">
        <v>0</v>
      </c>
      <c r="N25">
        <v>0</v>
      </c>
      <c r="O25">
        <v>0</v>
      </c>
      <c r="P25">
        <v>115.63186813186815</v>
      </c>
      <c r="Q25">
        <v>1.3186813186813189</v>
      </c>
      <c r="R25">
        <v>0</v>
      </c>
      <c r="S25">
        <v>0</v>
      </c>
      <c r="T25">
        <v>0</v>
      </c>
      <c r="U25">
        <v>0</v>
      </c>
      <c r="V25">
        <v>5.3571428571428568</v>
      </c>
      <c r="W25">
        <v>0</v>
      </c>
      <c r="X25">
        <v>8.5714285714285712</v>
      </c>
      <c r="Y25">
        <v>1.0714285714285714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5.3571428571428568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1.0714285714285714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1.0714285714285714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1.0714285714285714</v>
      </c>
      <c r="BG25">
        <v>0</v>
      </c>
      <c r="BH25">
        <v>1.0714285714285714</v>
      </c>
      <c r="BI25">
        <v>0</v>
      </c>
      <c r="BJ25">
        <v>0</v>
      </c>
      <c r="BK25">
        <v>0</v>
      </c>
      <c r="BL25">
        <v>11.785714285714286</v>
      </c>
      <c r="BM25">
        <v>5.3571428571428568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2.1428571428571428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78.95604395604397</v>
      </c>
      <c r="CG25">
        <v>0</v>
      </c>
      <c r="CH25">
        <v>1.0714285714285714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1.0714285714285714</v>
      </c>
      <c r="CO25">
        <v>0</v>
      </c>
      <c r="CP25">
        <v>0</v>
      </c>
      <c r="CQ25">
        <v>3.2142857142857144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1.0714285714285714</v>
      </c>
      <c r="CZ25">
        <v>1.0714285714285714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2.1428571428571428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4.2857142857142856</v>
      </c>
      <c r="EK25">
        <v>0</v>
      </c>
      <c r="EL25">
        <v>10.961538461538462</v>
      </c>
      <c r="EM25">
        <v>1.0714285714285714</v>
      </c>
      <c r="EN25">
        <v>225.32967032967034</v>
      </c>
      <c r="EO25">
        <v>13.928571428571431</v>
      </c>
      <c r="EP25">
        <v>13.104395604395604</v>
      </c>
      <c r="EQ25">
        <v>26.703296703296708</v>
      </c>
      <c r="ER25">
        <v>9.8901098901098905</v>
      </c>
      <c r="ES25">
        <v>0</v>
      </c>
      <c r="ET25">
        <v>0</v>
      </c>
      <c r="EU25">
        <v>0</v>
      </c>
      <c r="EV25">
        <v>27.280219780219781</v>
      </c>
      <c r="EW25">
        <v>0</v>
      </c>
      <c r="EX25">
        <v>0</v>
      </c>
      <c r="EY25">
        <v>0</v>
      </c>
      <c r="EZ25">
        <v>1.0714285714285714</v>
      </c>
      <c r="FA25">
        <v>0</v>
      </c>
      <c r="FB25">
        <v>0</v>
      </c>
      <c r="FC25">
        <v>0</v>
      </c>
      <c r="FD25">
        <v>2.1428571428571428</v>
      </c>
      <c r="FE25">
        <v>0</v>
      </c>
      <c r="FF25">
        <v>0</v>
      </c>
      <c r="FG25">
        <v>2.1428571428571428</v>
      </c>
      <c r="FH25">
        <v>0</v>
      </c>
      <c r="FI25">
        <v>2.1428571428571428</v>
      </c>
      <c r="FJ25">
        <v>1.0714285714285714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1.0714285714285714</v>
      </c>
      <c r="FU25">
        <v>0</v>
      </c>
      <c r="FV25">
        <v>1.0714285714285714</v>
      </c>
      <c r="FW25">
        <v>0</v>
      </c>
      <c r="FX25">
        <v>0</v>
      </c>
      <c r="FY25">
        <v>15</v>
      </c>
      <c r="FZ25">
        <v>8.5714285714285712</v>
      </c>
      <c r="GA25">
        <v>0</v>
      </c>
      <c r="GB25">
        <v>1.0714285714285714</v>
      </c>
      <c r="GC25">
        <v>1.0714285714285714</v>
      </c>
      <c r="GD25">
        <v>0</v>
      </c>
      <c r="GE25">
        <v>0</v>
      </c>
      <c r="GF25">
        <v>0</v>
      </c>
      <c r="GG25">
        <v>1.0714285714285714</v>
      </c>
      <c r="GH25">
        <v>0</v>
      </c>
      <c r="GI25">
        <v>0</v>
      </c>
      <c r="GJ25">
        <v>1.0714285714285714</v>
      </c>
      <c r="GK25">
        <v>1.0714285714285714</v>
      </c>
      <c r="GL25">
        <v>0</v>
      </c>
      <c r="GM25">
        <v>6.675824175824177</v>
      </c>
      <c r="GN25">
        <v>0</v>
      </c>
      <c r="GO25">
        <v>0</v>
      </c>
      <c r="GP25">
        <v>2.3901098901098905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4.2857142857142856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4.5329670329670328</v>
      </c>
      <c r="HC25">
        <v>1.0714285714285714</v>
      </c>
      <c r="HD25">
        <v>0</v>
      </c>
      <c r="HE25">
        <v>3.4615384615384617</v>
      </c>
      <c r="HF25">
        <v>2.1428571428571428</v>
      </c>
      <c r="HG25">
        <v>0</v>
      </c>
      <c r="HH25">
        <v>2.1428571428571428</v>
      </c>
      <c r="HI25">
        <v>1.0714285714285714</v>
      </c>
      <c r="HJ25">
        <v>0</v>
      </c>
    </row>
    <row r="26" spans="1:218" x14ac:dyDescent="0.4">
      <c r="A26" t="str">
        <f t="shared" si="6"/>
        <v>B7</v>
      </c>
      <c r="B26" t="str">
        <f t="shared" si="6"/>
        <v>Burn</v>
      </c>
      <c r="C26" t="s">
        <v>925</v>
      </c>
      <c r="D26">
        <v>0</v>
      </c>
      <c r="E26">
        <v>0</v>
      </c>
      <c r="F26">
        <v>1.3043478260869565</v>
      </c>
      <c r="G26">
        <v>0</v>
      </c>
      <c r="H26">
        <v>1.0714285714285714</v>
      </c>
      <c r="I26">
        <v>1.0714285714285714</v>
      </c>
      <c r="J26">
        <v>5.8229813664596275</v>
      </c>
      <c r="K26">
        <v>0</v>
      </c>
      <c r="L26">
        <v>12.717391304347824</v>
      </c>
      <c r="M26">
        <v>0</v>
      </c>
      <c r="N26">
        <v>0</v>
      </c>
      <c r="O26">
        <v>0</v>
      </c>
      <c r="P26">
        <v>26.645962732919259</v>
      </c>
      <c r="Q26">
        <v>3.2142857142857144</v>
      </c>
      <c r="R26">
        <v>0</v>
      </c>
      <c r="S26">
        <v>0</v>
      </c>
      <c r="T26">
        <v>1.0714285714285714</v>
      </c>
      <c r="U26">
        <v>0</v>
      </c>
      <c r="V26">
        <v>0</v>
      </c>
      <c r="W26">
        <v>0</v>
      </c>
      <c r="X26">
        <v>5.8229813664596275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18.074534161490682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3.4472049689440993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7.1273291925465836</v>
      </c>
      <c r="BI26">
        <v>1.0714285714285714</v>
      </c>
      <c r="BJ26">
        <v>0</v>
      </c>
      <c r="BK26">
        <v>0</v>
      </c>
      <c r="BL26">
        <v>2.1428571428571428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2.6086956521739131</v>
      </c>
      <c r="BW26">
        <v>0</v>
      </c>
      <c r="BX26">
        <v>0</v>
      </c>
      <c r="BY26">
        <v>1.3043478260869565</v>
      </c>
      <c r="BZ26">
        <v>0</v>
      </c>
      <c r="CA26">
        <v>1.0714285714285714</v>
      </c>
      <c r="CB26">
        <v>0</v>
      </c>
      <c r="CC26">
        <v>0</v>
      </c>
      <c r="CD26">
        <v>0</v>
      </c>
      <c r="CE26">
        <v>0</v>
      </c>
      <c r="CF26">
        <v>60.885093167701861</v>
      </c>
      <c r="CG26">
        <v>0</v>
      </c>
      <c r="CH26">
        <v>0</v>
      </c>
      <c r="CI26">
        <v>1.0714285714285714</v>
      </c>
      <c r="CJ26">
        <v>0</v>
      </c>
      <c r="CK26">
        <v>0</v>
      </c>
      <c r="CL26">
        <v>0</v>
      </c>
      <c r="CM26">
        <v>0</v>
      </c>
      <c r="CN26">
        <v>1.0714285714285714</v>
      </c>
      <c r="CO26">
        <v>0</v>
      </c>
      <c r="CP26">
        <v>1.0714285714285714</v>
      </c>
      <c r="CQ26">
        <v>3.2142857142857144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1.3043478260869565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1.3043478260869565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5.5900621118012417</v>
      </c>
      <c r="EK26">
        <v>0</v>
      </c>
      <c r="EL26">
        <v>22.965838509316772</v>
      </c>
      <c r="EM26">
        <v>2.1428571428571428</v>
      </c>
      <c r="EN26">
        <v>69.736024844720504</v>
      </c>
      <c r="EO26">
        <v>1.0714285714285714</v>
      </c>
      <c r="EP26">
        <v>15.698757763975154</v>
      </c>
      <c r="EQ26">
        <v>4.2857142857142856</v>
      </c>
      <c r="ER26">
        <v>3.2142857142857144</v>
      </c>
      <c r="ES26">
        <v>0</v>
      </c>
      <c r="ET26">
        <v>0</v>
      </c>
      <c r="EU26">
        <v>0</v>
      </c>
      <c r="EV26">
        <v>26.180124223602483</v>
      </c>
      <c r="EW26">
        <v>15.559006211180122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1.0714285714285714</v>
      </c>
      <c r="FD26">
        <v>0</v>
      </c>
      <c r="FE26">
        <v>0</v>
      </c>
      <c r="FF26">
        <v>0</v>
      </c>
      <c r="FG26">
        <v>1.0714285714285714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7.732919254658384</v>
      </c>
      <c r="FZ26">
        <v>4.2857142857142856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1.3043478260869565</v>
      </c>
      <c r="GH26">
        <v>0</v>
      </c>
      <c r="GI26">
        <v>0</v>
      </c>
      <c r="GJ26">
        <v>2.1428571428571428</v>
      </c>
      <c r="GK26">
        <v>4.2857142857142856</v>
      </c>
      <c r="GL26">
        <v>0</v>
      </c>
      <c r="GM26">
        <v>12.018633540372669</v>
      </c>
      <c r="GN26">
        <v>0</v>
      </c>
      <c r="GO26">
        <v>2.3757763975155282</v>
      </c>
      <c r="GP26">
        <v>1.0714285714285714</v>
      </c>
      <c r="GQ26">
        <v>3.4472049689440993</v>
      </c>
      <c r="GR26">
        <v>0</v>
      </c>
      <c r="GS26">
        <v>0</v>
      </c>
      <c r="GT26">
        <v>0</v>
      </c>
      <c r="GU26">
        <v>0</v>
      </c>
      <c r="GV26">
        <v>4.5186335403726705</v>
      </c>
      <c r="GW26">
        <v>1.3043478260869565</v>
      </c>
      <c r="GX26">
        <v>0</v>
      </c>
      <c r="GY26">
        <v>0</v>
      </c>
      <c r="GZ26">
        <v>0</v>
      </c>
      <c r="HA26">
        <v>0</v>
      </c>
      <c r="HB26">
        <v>1.3043478260869565</v>
      </c>
      <c r="HC26">
        <v>2.1428571428571428</v>
      </c>
      <c r="HD26">
        <v>0</v>
      </c>
      <c r="HE26">
        <v>2.1428571428571428</v>
      </c>
      <c r="HF26">
        <v>0</v>
      </c>
      <c r="HG26">
        <v>0</v>
      </c>
      <c r="HH26">
        <v>1.0714285714285714</v>
      </c>
      <c r="HI26">
        <v>0</v>
      </c>
      <c r="HJ26">
        <v>0</v>
      </c>
    </row>
    <row r="27" spans="1:218" x14ac:dyDescent="0.4">
      <c r="A27" t="s">
        <v>395</v>
      </c>
      <c r="B27" t="s">
        <v>2</v>
      </c>
      <c r="C27" t="s">
        <v>924</v>
      </c>
      <c r="D27">
        <v>0</v>
      </c>
      <c r="E27">
        <v>2.3292273236282197</v>
      </c>
      <c r="F27">
        <v>1.0526315789473684</v>
      </c>
      <c r="G27">
        <v>0</v>
      </c>
      <c r="H27">
        <v>0</v>
      </c>
      <c r="I27">
        <v>0</v>
      </c>
      <c r="J27">
        <v>14.356103023516237</v>
      </c>
      <c r="K27">
        <v>0</v>
      </c>
      <c r="L27">
        <v>2.1052631578947367</v>
      </c>
      <c r="M27">
        <v>0</v>
      </c>
      <c r="N27">
        <v>0</v>
      </c>
      <c r="O27">
        <v>0</v>
      </c>
      <c r="P27">
        <v>30.81746920492721</v>
      </c>
      <c r="Q27">
        <v>0</v>
      </c>
      <c r="R27">
        <v>0</v>
      </c>
      <c r="S27">
        <v>0</v>
      </c>
      <c r="T27">
        <v>0</v>
      </c>
      <c r="U27">
        <v>0</v>
      </c>
      <c r="V27">
        <v>1.0526315789473684</v>
      </c>
      <c r="W27">
        <v>0</v>
      </c>
      <c r="X27">
        <v>4.6584546472564385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4.6584546472564394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1.0526315789473684</v>
      </c>
      <c r="BG27">
        <v>1.0526315789473684</v>
      </c>
      <c r="BH27">
        <v>3.1578947368421053</v>
      </c>
      <c r="BI27">
        <v>0</v>
      </c>
      <c r="BJ27">
        <v>0</v>
      </c>
      <c r="BK27">
        <v>0</v>
      </c>
      <c r="BL27">
        <v>1.0526315789473684</v>
      </c>
      <c r="BM27">
        <v>0</v>
      </c>
      <c r="BN27">
        <v>0</v>
      </c>
      <c r="BO27">
        <v>0</v>
      </c>
      <c r="BP27">
        <v>1.0526315789473684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1.2765957446808511</v>
      </c>
      <c r="CA27">
        <v>0</v>
      </c>
      <c r="CB27">
        <v>1.0526315789473684</v>
      </c>
      <c r="CC27">
        <v>0</v>
      </c>
      <c r="CD27">
        <v>0</v>
      </c>
      <c r="CE27">
        <v>4.2105263157894735</v>
      </c>
      <c r="CF27">
        <v>79.372900335946241</v>
      </c>
      <c r="CG27">
        <v>0</v>
      </c>
      <c r="CH27">
        <v>1.0526315789473684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3.3818589025755879</v>
      </c>
      <c r="CO27">
        <v>13.908174692049272</v>
      </c>
      <c r="CP27">
        <v>0</v>
      </c>
      <c r="CQ27">
        <v>4.2105263157894735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1.2765957446808511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1.0526315789473684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2.1052631578947367</v>
      </c>
      <c r="DZ27">
        <v>1.0526315789473684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1.0526315789473684</v>
      </c>
      <c r="EK27">
        <v>0</v>
      </c>
      <c r="EL27">
        <v>0</v>
      </c>
      <c r="EM27">
        <v>1.2765957446808511</v>
      </c>
      <c r="EN27">
        <v>139.23852183650615</v>
      </c>
      <c r="EO27">
        <v>19.171332586786114</v>
      </c>
      <c r="EP27">
        <v>23.225083986562147</v>
      </c>
      <c r="EQ27">
        <v>167.92833146696529</v>
      </c>
      <c r="ER27">
        <v>20.895856662933934</v>
      </c>
      <c r="ES27">
        <v>0</v>
      </c>
      <c r="ET27">
        <v>0</v>
      </c>
      <c r="EU27">
        <v>0</v>
      </c>
      <c r="EV27">
        <v>14.580067189249718</v>
      </c>
      <c r="EW27">
        <v>2.3292273236282197</v>
      </c>
      <c r="EX27">
        <v>1.0526315789473684</v>
      </c>
      <c r="EY27">
        <v>0</v>
      </c>
      <c r="EZ27">
        <v>2.3292273236282197</v>
      </c>
      <c r="FA27">
        <v>0</v>
      </c>
      <c r="FB27">
        <v>0</v>
      </c>
      <c r="FC27">
        <v>1.2765957446808511</v>
      </c>
      <c r="FD27">
        <v>1.0526315789473684</v>
      </c>
      <c r="FE27">
        <v>0</v>
      </c>
      <c r="FF27">
        <v>0</v>
      </c>
      <c r="FG27">
        <v>6.7637178051511757</v>
      </c>
      <c r="FH27">
        <v>0</v>
      </c>
      <c r="FI27">
        <v>2.1052631578947367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2.1052631578947367</v>
      </c>
      <c r="FZ27">
        <v>3.6058230683090704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2.3292273236282197</v>
      </c>
      <c r="GK27">
        <v>0</v>
      </c>
      <c r="GL27">
        <v>0</v>
      </c>
      <c r="GM27">
        <v>1.0526315789473684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5.487122060470325</v>
      </c>
      <c r="GW27">
        <v>2.1052631578947367</v>
      </c>
      <c r="GX27">
        <v>1.2765957446808511</v>
      </c>
      <c r="GY27">
        <v>0</v>
      </c>
      <c r="GZ27">
        <v>0</v>
      </c>
      <c r="HA27">
        <v>1.0526315789473684</v>
      </c>
      <c r="HB27">
        <v>0</v>
      </c>
      <c r="HC27">
        <v>0</v>
      </c>
      <c r="HD27">
        <v>0</v>
      </c>
      <c r="HE27">
        <v>0</v>
      </c>
      <c r="HF27">
        <v>1.0526315789473684</v>
      </c>
      <c r="HG27">
        <v>0</v>
      </c>
      <c r="HH27">
        <v>2.1052631578947367</v>
      </c>
      <c r="HI27">
        <v>0</v>
      </c>
      <c r="HJ27">
        <v>0</v>
      </c>
    </row>
    <row r="28" spans="1:218" x14ac:dyDescent="0.4">
      <c r="A28" t="str">
        <f t="shared" ref="A28:B29" si="7">A27</f>
        <v>B8</v>
      </c>
      <c r="B28" t="str">
        <f t="shared" si="7"/>
        <v>Burn</v>
      </c>
      <c r="C28" t="s">
        <v>923</v>
      </c>
      <c r="D28">
        <v>0</v>
      </c>
      <c r="E28">
        <v>0</v>
      </c>
      <c r="F28">
        <v>3.3818589025755879</v>
      </c>
      <c r="G28">
        <v>0</v>
      </c>
      <c r="H28">
        <v>0</v>
      </c>
      <c r="I28">
        <v>0</v>
      </c>
      <c r="J28">
        <v>5.1063829787234045</v>
      </c>
      <c r="K28">
        <v>0</v>
      </c>
      <c r="L28">
        <v>1.2765957446808511</v>
      </c>
      <c r="M28">
        <v>0</v>
      </c>
      <c r="N28">
        <v>0</v>
      </c>
      <c r="O28">
        <v>0</v>
      </c>
      <c r="P28">
        <v>30.727883538633819</v>
      </c>
      <c r="Q28">
        <v>0</v>
      </c>
      <c r="R28">
        <v>0</v>
      </c>
      <c r="S28">
        <v>0</v>
      </c>
      <c r="T28">
        <v>0</v>
      </c>
      <c r="U28">
        <v>0</v>
      </c>
      <c r="V28">
        <v>4.2105263157894735</v>
      </c>
      <c r="W28">
        <v>1.2765957446808511</v>
      </c>
      <c r="X28">
        <v>3.8297872340425529</v>
      </c>
      <c r="Y28">
        <v>0</v>
      </c>
      <c r="Z28">
        <v>0</v>
      </c>
      <c r="AA28">
        <v>0</v>
      </c>
      <c r="AB28">
        <v>0</v>
      </c>
      <c r="AC28">
        <v>3.3818589025755879</v>
      </c>
      <c r="AD28">
        <v>0</v>
      </c>
      <c r="AE28">
        <v>0</v>
      </c>
      <c r="AF28">
        <v>0</v>
      </c>
      <c r="AG28">
        <v>7.3684210526315788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1.0526315789473684</v>
      </c>
      <c r="BE28">
        <v>0</v>
      </c>
      <c r="BF28">
        <v>0</v>
      </c>
      <c r="BG28">
        <v>0</v>
      </c>
      <c r="BH28">
        <v>4.2105263157894735</v>
      </c>
      <c r="BI28">
        <v>0</v>
      </c>
      <c r="BJ28">
        <v>0</v>
      </c>
      <c r="BK28">
        <v>0</v>
      </c>
      <c r="BL28">
        <v>3.3818589025755879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3.1578947368421053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2.3292273236282197</v>
      </c>
      <c r="CF28">
        <v>90.481522956326984</v>
      </c>
      <c r="CG28">
        <v>0</v>
      </c>
      <c r="CH28">
        <v>1.2765957446808511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2.5531914893617023</v>
      </c>
      <c r="CO28">
        <v>7.3684210526315788</v>
      </c>
      <c r="CP28">
        <v>0</v>
      </c>
      <c r="CQ28">
        <v>2.1052631578947367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2.1052631578947367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2.3292273236282197</v>
      </c>
      <c r="DZ28">
        <v>3.1578947368421053</v>
      </c>
      <c r="EA28">
        <v>2.3292273236282197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1.0526315789473684</v>
      </c>
      <c r="EJ28">
        <v>4.2105263157894735</v>
      </c>
      <c r="EK28">
        <v>0</v>
      </c>
      <c r="EL28">
        <v>0</v>
      </c>
      <c r="EM28">
        <v>4.2105263157894735</v>
      </c>
      <c r="EN28">
        <v>127.63717805151177</v>
      </c>
      <c r="EO28">
        <v>28.465845464725646</v>
      </c>
      <c r="EP28">
        <v>42.84434490481523</v>
      </c>
      <c r="EQ28">
        <v>252.1164613661814</v>
      </c>
      <c r="ER28">
        <v>20.291153415453525</v>
      </c>
      <c r="ES28">
        <v>0</v>
      </c>
      <c r="ET28">
        <v>0</v>
      </c>
      <c r="EU28">
        <v>0</v>
      </c>
      <c r="EV28">
        <v>21.724524076147816</v>
      </c>
      <c r="EW28">
        <v>7.3684210526315788</v>
      </c>
      <c r="EX28">
        <v>0</v>
      </c>
      <c r="EY28">
        <v>0</v>
      </c>
      <c r="EZ28">
        <v>1.2765957446808511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5.9350503919372892</v>
      </c>
      <c r="FH28">
        <v>0</v>
      </c>
      <c r="FI28">
        <v>3.1578947368421053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3.1578947368421053</v>
      </c>
      <c r="FZ28">
        <v>1.0526315789473684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3.1578947368421053</v>
      </c>
      <c r="GK28">
        <v>0</v>
      </c>
      <c r="GL28">
        <v>0</v>
      </c>
      <c r="GM28">
        <v>2.1052631578947367</v>
      </c>
      <c r="GN28">
        <v>0</v>
      </c>
      <c r="GO28">
        <v>3.1578947368421053</v>
      </c>
      <c r="GP28">
        <v>0</v>
      </c>
      <c r="GQ28">
        <v>4.2105263157894735</v>
      </c>
      <c r="GR28">
        <v>0</v>
      </c>
      <c r="GS28">
        <v>0</v>
      </c>
      <c r="GT28">
        <v>0</v>
      </c>
      <c r="GU28">
        <v>0</v>
      </c>
      <c r="GV28">
        <v>4.4344904815229569</v>
      </c>
      <c r="GW28">
        <v>0</v>
      </c>
      <c r="GX28">
        <v>0</v>
      </c>
      <c r="GY28">
        <v>0</v>
      </c>
      <c r="GZ28">
        <v>0</v>
      </c>
      <c r="HA28">
        <v>1.0526315789473684</v>
      </c>
      <c r="HB28">
        <v>1.0526315789473684</v>
      </c>
      <c r="HC28">
        <v>0</v>
      </c>
      <c r="HD28">
        <v>0</v>
      </c>
      <c r="HE28">
        <v>4.6584546472564394</v>
      </c>
      <c r="HF28">
        <v>0</v>
      </c>
      <c r="HG28">
        <v>0</v>
      </c>
      <c r="HH28">
        <v>2.5531914893617023</v>
      </c>
      <c r="HI28">
        <v>1.0526315789473684</v>
      </c>
      <c r="HJ28">
        <v>0</v>
      </c>
    </row>
    <row r="29" spans="1:218" x14ac:dyDescent="0.4">
      <c r="A29" t="str">
        <f t="shared" si="7"/>
        <v>B8</v>
      </c>
      <c r="B29" t="str">
        <f t="shared" si="7"/>
        <v>Burn</v>
      </c>
      <c r="C29" t="s">
        <v>925</v>
      </c>
      <c r="D29">
        <v>0</v>
      </c>
      <c r="E29">
        <v>0</v>
      </c>
      <c r="F29">
        <v>5.7105263157894735</v>
      </c>
      <c r="G29">
        <v>0</v>
      </c>
      <c r="H29">
        <v>0</v>
      </c>
      <c r="I29">
        <v>1.5</v>
      </c>
      <c r="J29">
        <v>1.5</v>
      </c>
      <c r="K29">
        <v>0</v>
      </c>
      <c r="L29">
        <v>3</v>
      </c>
      <c r="M29">
        <v>0</v>
      </c>
      <c r="N29">
        <v>0</v>
      </c>
      <c r="O29">
        <v>0</v>
      </c>
      <c r="P29">
        <v>18.315789473684209</v>
      </c>
      <c r="Q29">
        <v>1.0526315789473684</v>
      </c>
      <c r="R29">
        <v>0</v>
      </c>
      <c r="S29">
        <v>0</v>
      </c>
      <c r="T29">
        <v>0</v>
      </c>
      <c r="U29">
        <v>0</v>
      </c>
      <c r="V29">
        <v>1.0526315789473684</v>
      </c>
      <c r="W29">
        <v>1.5</v>
      </c>
      <c r="X29">
        <v>2.1052631578947367</v>
      </c>
      <c r="Y29">
        <v>0</v>
      </c>
      <c r="Z29">
        <v>0</v>
      </c>
      <c r="AA29">
        <v>1.5</v>
      </c>
      <c r="AB29">
        <v>0</v>
      </c>
      <c r="AC29">
        <v>4.0526315789473681</v>
      </c>
      <c r="AD29">
        <v>0</v>
      </c>
      <c r="AE29">
        <v>0</v>
      </c>
      <c r="AF29">
        <v>0</v>
      </c>
      <c r="AG29">
        <v>7.2105263157894735</v>
      </c>
      <c r="AH29">
        <v>0</v>
      </c>
      <c r="AI29">
        <v>0</v>
      </c>
      <c r="AJ29">
        <v>0</v>
      </c>
      <c r="AK29">
        <v>0</v>
      </c>
      <c r="AL29">
        <v>2.5526315789473681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13.210526315789473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1.0526315789473684</v>
      </c>
      <c r="BZ29">
        <v>0</v>
      </c>
      <c r="CA29">
        <v>0</v>
      </c>
      <c r="CB29">
        <v>1.5</v>
      </c>
      <c r="CC29">
        <v>0</v>
      </c>
      <c r="CD29">
        <v>0</v>
      </c>
      <c r="CE29">
        <v>0</v>
      </c>
      <c r="CF29">
        <v>17.131578947368421</v>
      </c>
      <c r="CG29">
        <v>0</v>
      </c>
      <c r="CH29">
        <v>2.5526315789473681</v>
      </c>
      <c r="CI29">
        <v>0</v>
      </c>
      <c r="CJ29">
        <v>0</v>
      </c>
      <c r="CK29">
        <v>3.6052631578947367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3.6052631578947367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6.1578947368421044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1.0526315789473684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2.1052631578947367</v>
      </c>
      <c r="EK29">
        <v>0</v>
      </c>
      <c r="EL29">
        <v>0</v>
      </c>
      <c r="EM29">
        <v>2.1052631578947367</v>
      </c>
      <c r="EN29">
        <v>47.315789473684205</v>
      </c>
      <c r="EO29">
        <v>8.7105263157894726</v>
      </c>
      <c r="EP29">
        <v>93.55263157894737</v>
      </c>
      <c r="EQ29">
        <v>16.973684210526315</v>
      </c>
      <c r="ER29">
        <v>6.1578947368421053</v>
      </c>
      <c r="ES29">
        <v>0</v>
      </c>
      <c r="ET29">
        <v>0</v>
      </c>
      <c r="EU29">
        <v>0</v>
      </c>
      <c r="EV29">
        <v>46.421052631578945</v>
      </c>
      <c r="EW29">
        <v>36.210526315789473</v>
      </c>
      <c r="EX29">
        <v>1.5</v>
      </c>
      <c r="EY29">
        <v>0</v>
      </c>
      <c r="EZ29">
        <v>0</v>
      </c>
      <c r="FA29">
        <v>0</v>
      </c>
      <c r="FB29">
        <v>0</v>
      </c>
      <c r="FC29">
        <v>14.421052631578947</v>
      </c>
      <c r="FD29">
        <v>0</v>
      </c>
      <c r="FE29">
        <v>0</v>
      </c>
      <c r="FF29">
        <v>0</v>
      </c>
      <c r="FG29">
        <v>3.6052631578947367</v>
      </c>
      <c r="FH29">
        <v>1.5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2.5526315789473681</v>
      </c>
      <c r="FZ29">
        <v>8.8684210526315788</v>
      </c>
      <c r="GA29">
        <v>0</v>
      </c>
      <c r="GB29">
        <v>0</v>
      </c>
      <c r="GC29">
        <v>0</v>
      </c>
      <c r="GD29">
        <v>0</v>
      </c>
      <c r="GE29">
        <v>1.0526315789473684</v>
      </c>
      <c r="GF29">
        <v>0</v>
      </c>
      <c r="GG29">
        <v>0</v>
      </c>
      <c r="GH29">
        <v>0</v>
      </c>
      <c r="GI29">
        <v>0</v>
      </c>
      <c r="GJ29">
        <v>5.1052631578947363</v>
      </c>
      <c r="GK29">
        <v>3.6052631578947363</v>
      </c>
      <c r="GL29">
        <v>0</v>
      </c>
      <c r="GM29">
        <v>7.2105263157894735</v>
      </c>
      <c r="GN29">
        <v>0</v>
      </c>
      <c r="GO29">
        <v>1.0526315789473684</v>
      </c>
      <c r="GP29">
        <v>0</v>
      </c>
      <c r="GQ29">
        <v>1.0526315789473684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1.0526315789473684</v>
      </c>
      <c r="GX29">
        <v>2.5526315789473681</v>
      </c>
      <c r="GY29">
        <v>0</v>
      </c>
      <c r="GZ29">
        <v>0</v>
      </c>
      <c r="HA29">
        <v>0</v>
      </c>
      <c r="HB29">
        <v>0</v>
      </c>
      <c r="HC29">
        <v>3</v>
      </c>
      <c r="HD29">
        <v>0</v>
      </c>
      <c r="HE29">
        <v>0</v>
      </c>
      <c r="HF29">
        <v>0</v>
      </c>
      <c r="HG29">
        <v>0</v>
      </c>
      <c r="HH29">
        <v>3</v>
      </c>
      <c r="HI29">
        <v>0</v>
      </c>
      <c r="HJ29">
        <v>0</v>
      </c>
    </row>
    <row r="30" spans="1:218" x14ac:dyDescent="0.4">
      <c r="A30" t="s">
        <v>405</v>
      </c>
      <c r="B30" t="s">
        <v>2</v>
      </c>
      <c r="C30" t="s">
        <v>924</v>
      </c>
      <c r="D30">
        <v>0</v>
      </c>
      <c r="E30">
        <v>2.1428571428571428</v>
      </c>
      <c r="F30">
        <v>0</v>
      </c>
      <c r="G30">
        <v>0</v>
      </c>
      <c r="H30">
        <v>0</v>
      </c>
      <c r="I30">
        <v>0</v>
      </c>
      <c r="J30">
        <v>4.2857142857142856</v>
      </c>
      <c r="K30">
        <v>0</v>
      </c>
      <c r="L30">
        <v>3.2142857142857144</v>
      </c>
      <c r="M30">
        <v>0</v>
      </c>
      <c r="N30">
        <v>0</v>
      </c>
      <c r="O30">
        <v>0</v>
      </c>
      <c r="P30">
        <v>83.571428571428569</v>
      </c>
      <c r="Q30">
        <v>2.1428571428571428</v>
      </c>
      <c r="R30">
        <v>0</v>
      </c>
      <c r="S30">
        <v>0</v>
      </c>
      <c r="T30">
        <v>0</v>
      </c>
      <c r="U30">
        <v>0</v>
      </c>
      <c r="V30">
        <v>3.2142857142857144</v>
      </c>
      <c r="W30">
        <v>2.1428571428571428</v>
      </c>
      <c r="X30">
        <v>3.2142857142857144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9.6428571428571423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2.1428571428571428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1.0714285714285714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2.1428571428571428</v>
      </c>
      <c r="BG30">
        <v>0</v>
      </c>
      <c r="BH30">
        <v>2.1428571428571428</v>
      </c>
      <c r="BI30">
        <v>0</v>
      </c>
      <c r="BJ30">
        <v>0</v>
      </c>
      <c r="BK30">
        <v>0</v>
      </c>
      <c r="BL30">
        <v>9.6428571428571423</v>
      </c>
      <c r="BM30">
        <v>2.1428571428571428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2.1428571428571428</v>
      </c>
      <c r="BW30">
        <v>0</v>
      </c>
      <c r="BX30">
        <v>0</v>
      </c>
      <c r="BY30">
        <v>0</v>
      </c>
      <c r="BZ30">
        <v>0</v>
      </c>
      <c r="CA30">
        <v>1.0714285714285714</v>
      </c>
      <c r="CB30">
        <v>1.0714285714285714</v>
      </c>
      <c r="CC30">
        <v>0</v>
      </c>
      <c r="CD30">
        <v>0</v>
      </c>
      <c r="CE30">
        <v>4.2857142857142856</v>
      </c>
      <c r="CF30">
        <v>90</v>
      </c>
      <c r="CG30">
        <v>0</v>
      </c>
      <c r="CH30">
        <v>2.1428571428571428</v>
      </c>
      <c r="CI30">
        <v>1.0714285714285714</v>
      </c>
      <c r="CJ30">
        <v>0</v>
      </c>
      <c r="CK30">
        <v>0</v>
      </c>
      <c r="CL30">
        <v>0</v>
      </c>
      <c r="CM30">
        <v>0</v>
      </c>
      <c r="CN30">
        <v>3.2142857142857144</v>
      </c>
      <c r="CO30">
        <v>32.142857142857139</v>
      </c>
      <c r="CP30">
        <v>1.0714285714285714</v>
      </c>
      <c r="CQ30">
        <v>9.6428571428571423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1.0714285714285714</v>
      </c>
      <c r="DN30">
        <v>1.0714285714285714</v>
      </c>
      <c r="DO30">
        <v>0</v>
      </c>
      <c r="DP30">
        <v>0</v>
      </c>
      <c r="DQ30">
        <v>1.0714285714285714</v>
      </c>
      <c r="DR30">
        <v>0</v>
      </c>
      <c r="DS30">
        <v>0</v>
      </c>
      <c r="DT30">
        <v>1.0714285714285714</v>
      </c>
      <c r="DU30">
        <v>0</v>
      </c>
      <c r="DV30">
        <v>0</v>
      </c>
      <c r="DW30">
        <v>0</v>
      </c>
      <c r="DX30">
        <v>0</v>
      </c>
      <c r="DY30">
        <v>3.2142857142857144</v>
      </c>
      <c r="DZ30">
        <v>1.0714285714285714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4.2857142857142856</v>
      </c>
      <c r="EK30">
        <v>0</v>
      </c>
      <c r="EL30">
        <v>23.571428571428573</v>
      </c>
      <c r="EM30">
        <v>8.5714285714285712</v>
      </c>
      <c r="EN30">
        <v>211.07142857142856</v>
      </c>
      <c r="EO30">
        <v>16.071428571428569</v>
      </c>
      <c r="EP30">
        <v>11.785714285714285</v>
      </c>
      <c r="EQ30">
        <v>82.5</v>
      </c>
      <c r="ER30">
        <v>11.785714285714286</v>
      </c>
      <c r="ES30">
        <v>0</v>
      </c>
      <c r="ET30">
        <v>0</v>
      </c>
      <c r="EU30">
        <v>0</v>
      </c>
      <c r="EV30">
        <v>27.857142857142861</v>
      </c>
      <c r="EW30">
        <v>8.5714285714285712</v>
      </c>
      <c r="EX30">
        <v>0</v>
      </c>
      <c r="EY30">
        <v>0</v>
      </c>
      <c r="EZ30">
        <v>1.0714285714285714</v>
      </c>
      <c r="FA30">
        <v>1.0714285714285714</v>
      </c>
      <c r="FB30">
        <v>0</v>
      </c>
      <c r="FC30">
        <v>0</v>
      </c>
      <c r="FD30">
        <v>1.0714285714285714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1.0714285714285714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7.5</v>
      </c>
      <c r="FZ30">
        <v>5.3571428571428568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1.0714285714285714</v>
      </c>
      <c r="GN30">
        <v>0</v>
      </c>
      <c r="GO30">
        <v>1.0714285714285714</v>
      </c>
      <c r="GP30">
        <v>0</v>
      </c>
      <c r="GQ30">
        <v>1.0714285714285714</v>
      </c>
      <c r="GR30">
        <v>0</v>
      </c>
      <c r="GS30">
        <v>0</v>
      </c>
      <c r="GT30">
        <v>0</v>
      </c>
      <c r="GU30">
        <v>0</v>
      </c>
      <c r="GV30">
        <v>3.214285714285714</v>
      </c>
      <c r="GW30">
        <v>0</v>
      </c>
      <c r="GX30">
        <v>0</v>
      </c>
      <c r="GY30">
        <v>0</v>
      </c>
      <c r="GZ30">
        <v>0</v>
      </c>
      <c r="HA30">
        <v>4.2857142857142856</v>
      </c>
      <c r="HB30">
        <v>0</v>
      </c>
      <c r="HC30">
        <v>5.3571428571428568</v>
      </c>
      <c r="HD30">
        <v>0</v>
      </c>
      <c r="HE30">
        <v>0</v>
      </c>
      <c r="HF30">
        <v>0</v>
      </c>
      <c r="HG30">
        <v>0</v>
      </c>
      <c r="HH30">
        <v>1.0714285714285714</v>
      </c>
      <c r="HI30">
        <v>0</v>
      </c>
      <c r="HJ30">
        <v>0</v>
      </c>
    </row>
    <row r="31" spans="1:218" x14ac:dyDescent="0.4">
      <c r="A31" t="str">
        <f t="shared" ref="A31:B32" si="8">A30</f>
        <v>B9</v>
      </c>
      <c r="B31" t="str">
        <f t="shared" si="8"/>
        <v>Burn</v>
      </c>
      <c r="C31" t="s">
        <v>923</v>
      </c>
      <c r="D31">
        <v>1.348314606741573</v>
      </c>
      <c r="E31">
        <v>1.348314606741573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2.696629213483146</v>
      </c>
      <c r="M31">
        <v>0</v>
      </c>
      <c r="N31">
        <v>0</v>
      </c>
      <c r="O31">
        <v>0</v>
      </c>
      <c r="P31">
        <v>18.599518459069021</v>
      </c>
      <c r="Q31">
        <v>2.696629213483146</v>
      </c>
      <c r="R31">
        <v>0</v>
      </c>
      <c r="S31">
        <v>0</v>
      </c>
      <c r="T31">
        <v>0</v>
      </c>
      <c r="U31">
        <v>0</v>
      </c>
      <c r="V31">
        <v>4.0449438202247192</v>
      </c>
      <c r="W31">
        <v>0</v>
      </c>
      <c r="X31">
        <v>2.696629213483146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1.0714285714285714</v>
      </c>
      <c r="AF31">
        <v>0</v>
      </c>
      <c r="AG31">
        <v>4.8394863563402888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1.348314606741573</v>
      </c>
      <c r="AZ31">
        <v>0</v>
      </c>
      <c r="BA31">
        <v>0</v>
      </c>
      <c r="BB31">
        <v>1.348314606741573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1.348314606741573</v>
      </c>
      <c r="BI31">
        <v>0</v>
      </c>
      <c r="BJ31">
        <v>0</v>
      </c>
      <c r="BK31">
        <v>0</v>
      </c>
      <c r="BL31">
        <v>13.723916532905296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12.134831460674157</v>
      </c>
      <c r="CF31">
        <v>116.15971107544141</v>
      </c>
      <c r="CG31">
        <v>1.0714285714285714</v>
      </c>
      <c r="CH31">
        <v>0</v>
      </c>
      <c r="CI31">
        <v>1.348314606741573</v>
      </c>
      <c r="CJ31">
        <v>0</v>
      </c>
      <c r="CK31">
        <v>0</v>
      </c>
      <c r="CL31">
        <v>0</v>
      </c>
      <c r="CM31">
        <v>0</v>
      </c>
      <c r="CN31">
        <v>2.696629213483146</v>
      </c>
      <c r="CO31">
        <v>48.539325842696634</v>
      </c>
      <c r="CP31">
        <v>1.348314606741573</v>
      </c>
      <c r="CQ31">
        <v>1.348314606741573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1.348314606741573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1.348314606741573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4.0449438202247192</v>
      </c>
      <c r="EK31">
        <v>0</v>
      </c>
      <c r="EL31">
        <v>18.840288924558589</v>
      </c>
      <c r="EM31">
        <v>3.214285714285714</v>
      </c>
      <c r="EN31">
        <v>147.17094703049759</v>
      </c>
      <c r="EO31">
        <v>52.030497592295347</v>
      </c>
      <c r="EP31">
        <v>20.429373996789728</v>
      </c>
      <c r="EQ31">
        <v>243.41894060995185</v>
      </c>
      <c r="ER31">
        <v>5.393258426966292</v>
      </c>
      <c r="ES31">
        <v>0</v>
      </c>
      <c r="ET31">
        <v>0</v>
      </c>
      <c r="EU31">
        <v>0</v>
      </c>
      <c r="EV31">
        <v>11.581059390048154</v>
      </c>
      <c r="EW31">
        <v>11.02728731942215</v>
      </c>
      <c r="EX31">
        <v>0</v>
      </c>
      <c r="EY31">
        <v>0</v>
      </c>
      <c r="EZ31">
        <v>1.348314606741573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5.1163723916532904</v>
      </c>
      <c r="FH31">
        <v>0</v>
      </c>
      <c r="FI31">
        <v>1.348314606741573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1.348314606741573</v>
      </c>
      <c r="FZ31">
        <v>6.4646869983948632</v>
      </c>
      <c r="GA31">
        <v>0</v>
      </c>
      <c r="GB31">
        <v>0</v>
      </c>
      <c r="GC31">
        <v>0</v>
      </c>
      <c r="GD31">
        <v>0</v>
      </c>
      <c r="GE31">
        <v>5.3571428571428577</v>
      </c>
      <c r="GF31">
        <v>0</v>
      </c>
      <c r="GG31">
        <v>2.4197431781701444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1.348314606741573</v>
      </c>
      <c r="GN31">
        <v>0</v>
      </c>
      <c r="GO31">
        <v>0</v>
      </c>
      <c r="GP31">
        <v>0</v>
      </c>
      <c r="GQ31">
        <v>1.0714285714285714</v>
      </c>
      <c r="GR31">
        <v>0</v>
      </c>
      <c r="GS31">
        <v>0</v>
      </c>
      <c r="GT31">
        <v>0</v>
      </c>
      <c r="GU31">
        <v>0</v>
      </c>
      <c r="GV31">
        <v>2.696629213483146</v>
      </c>
      <c r="GW31">
        <v>0</v>
      </c>
      <c r="GX31">
        <v>1.0714285714285714</v>
      </c>
      <c r="GY31">
        <v>0</v>
      </c>
      <c r="GZ31">
        <v>0</v>
      </c>
      <c r="HA31">
        <v>1.348314606741573</v>
      </c>
      <c r="HB31">
        <v>0</v>
      </c>
      <c r="HC31">
        <v>2.696629213483146</v>
      </c>
      <c r="HD31">
        <v>0</v>
      </c>
      <c r="HE31">
        <v>1.0714285714285714</v>
      </c>
      <c r="HF31">
        <v>1.348314606741573</v>
      </c>
      <c r="HG31">
        <v>0</v>
      </c>
      <c r="HH31">
        <v>4.0449438202247192</v>
      </c>
      <c r="HI31">
        <v>0</v>
      </c>
      <c r="HJ31">
        <v>0</v>
      </c>
    </row>
    <row r="32" spans="1:218" x14ac:dyDescent="0.4">
      <c r="A32" t="str">
        <f t="shared" si="8"/>
        <v>B9</v>
      </c>
      <c r="B32" t="str">
        <f t="shared" si="8"/>
        <v>Burn</v>
      </c>
      <c r="C32" t="s">
        <v>925</v>
      </c>
      <c r="D32">
        <v>0</v>
      </c>
      <c r="E32">
        <v>2.1428571428571428</v>
      </c>
      <c r="F32">
        <v>0</v>
      </c>
      <c r="G32">
        <v>0</v>
      </c>
      <c r="H32">
        <v>1.0714285714285714</v>
      </c>
      <c r="I32">
        <v>0</v>
      </c>
      <c r="J32">
        <v>3.2142857142857144</v>
      </c>
      <c r="K32">
        <v>0</v>
      </c>
      <c r="L32">
        <v>12.639225181598061</v>
      </c>
      <c r="M32">
        <v>0</v>
      </c>
      <c r="N32">
        <v>0</v>
      </c>
      <c r="O32">
        <v>0</v>
      </c>
      <c r="P32">
        <v>47.791713143074787</v>
      </c>
      <c r="Q32">
        <v>1.0714285714285714</v>
      </c>
      <c r="R32">
        <v>3.1053268765133168</v>
      </c>
      <c r="S32">
        <v>0</v>
      </c>
      <c r="T32">
        <v>1.348314606741573</v>
      </c>
      <c r="U32">
        <v>0</v>
      </c>
      <c r="V32">
        <v>0</v>
      </c>
      <c r="W32">
        <v>1.0714285714285714</v>
      </c>
      <c r="X32">
        <v>8.4624697336561745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15</v>
      </c>
      <c r="AH32">
        <v>0</v>
      </c>
      <c r="AI32">
        <v>0</v>
      </c>
      <c r="AJ32">
        <v>1.0714285714285714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1.0714285714285714</v>
      </c>
      <c r="AS32">
        <v>0</v>
      </c>
      <c r="AT32">
        <v>0</v>
      </c>
      <c r="AU32">
        <v>1.0714285714285714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3.1053268765133168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4.176755447941888</v>
      </c>
      <c r="BV32">
        <v>0</v>
      </c>
      <c r="BW32">
        <v>2.1428571428571428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2.1428571428571428</v>
      </c>
      <c r="CF32">
        <v>83.716298936257033</v>
      </c>
      <c r="CG32">
        <v>0</v>
      </c>
      <c r="CH32">
        <v>2.0338983050847457</v>
      </c>
      <c r="CI32">
        <v>0</v>
      </c>
      <c r="CJ32">
        <v>0</v>
      </c>
      <c r="CK32">
        <v>2.1428571428571428</v>
      </c>
      <c r="CL32">
        <v>0</v>
      </c>
      <c r="CM32">
        <v>0</v>
      </c>
      <c r="CN32">
        <v>1.0714285714285714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8.5714285714285712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34.680537040563706</v>
      </c>
      <c r="DZ32">
        <v>2.1428571428571428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2.1428571428571428</v>
      </c>
      <c r="EK32">
        <v>0</v>
      </c>
      <c r="EL32">
        <v>136.85128002829396</v>
      </c>
      <c r="EM32">
        <v>11.676755447941886</v>
      </c>
      <c r="EN32">
        <v>178.34194847239979</v>
      </c>
      <c r="EO32">
        <v>10.991171749598715</v>
      </c>
      <c r="EP32">
        <v>29.732091846451013</v>
      </c>
      <c r="EQ32">
        <v>57.271336072040704</v>
      </c>
      <c r="ER32">
        <v>24.424939467312353</v>
      </c>
      <c r="ES32">
        <v>0</v>
      </c>
      <c r="ET32">
        <v>0</v>
      </c>
      <c r="EU32">
        <v>0</v>
      </c>
      <c r="EV32">
        <v>72.225630492151154</v>
      </c>
      <c r="EW32">
        <v>19.067796610169488</v>
      </c>
      <c r="EX32">
        <v>0</v>
      </c>
      <c r="EY32">
        <v>0</v>
      </c>
      <c r="EZ32">
        <v>1.0714285714285714</v>
      </c>
      <c r="FA32">
        <v>0</v>
      </c>
      <c r="FB32">
        <v>0</v>
      </c>
      <c r="FC32">
        <v>0</v>
      </c>
      <c r="FD32">
        <v>1.0714285714285714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2.1428571428571428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7.9448132328536047</v>
      </c>
      <c r="FZ32">
        <v>11.050140109366922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1.0714285714285714</v>
      </c>
      <c r="GH32">
        <v>0</v>
      </c>
      <c r="GI32">
        <v>0</v>
      </c>
      <c r="GJ32">
        <v>6.982343499197432</v>
      </c>
      <c r="GK32">
        <v>1.0714285714285714</v>
      </c>
      <c r="GL32">
        <v>0</v>
      </c>
      <c r="GM32">
        <v>9.5338983050847457</v>
      </c>
      <c r="GN32">
        <v>0</v>
      </c>
      <c r="GO32">
        <v>2.1428571428571428</v>
      </c>
      <c r="GP32">
        <v>2.0338983050847457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3.1053268765133168</v>
      </c>
      <c r="GW32">
        <v>0</v>
      </c>
      <c r="GX32">
        <v>1.0714285714285714</v>
      </c>
      <c r="GY32">
        <v>0</v>
      </c>
      <c r="GZ32">
        <v>0</v>
      </c>
      <c r="HA32">
        <v>0</v>
      </c>
      <c r="HB32">
        <v>11.785714285714285</v>
      </c>
      <c r="HC32">
        <v>9.0162418042821759</v>
      </c>
      <c r="HD32">
        <v>0</v>
      </c>
      <c r="HE32">
        <v>2.1428571428571428</v>
      </c>
      <c r="HF32">
        <v>0</v>
      </c>
      <c r="HG32">
        <v>0</v>
      </c>
      <c r="HH32">
        <v>13.601694915254237</v>
      </c>
      <c r="HI32">
        <v>2.1428571428571428</v>
      </c>
      <c r="HJ32">
        <v>0</v>
      </c>
    </row>
    <row r="33" spans="1:218" x14ac:dyDescent="0.4">
      <c r="A33" t="s">
        <v>414</v>
      </c>
      <c r="B33" t="s">
        <v>3</v>
      </c>
      <c r="C33" t="s">
        <v>924</v>
      </c>
      <c r="D33">
        <v>0</v>
      </c>
      <c r="E33">
        <v>3.0434782608695654</v>
      </c>
      <c r="F33">
        <v>7.9247648902821313</v>
      </c>
      <c r="G33">
        <v>0</v>
      </c>
      <c r="H33">
        <v>0</v>
      </c>
      <c r="I33">
        <v>0</v>
      </c>
      <c r="J33">
        <v>22.568897369497073</v>
      </c>
      <c r="K33">
        <v>0</v>
      </c>
      <c r="L33">
        <v>2.8300395256916993</v>
      </c>
      <c r="M33">
        <v>0</v>
      </c>
      <c r="N33">
        <v>0</v>
      </c>
      <c r="O33">
        <v>6.6046067875153325</v>
      </c>
      <c r="P33">
        <v>18.050974512743629</v>
      </c>
      <c r="Q33">
        <v>10.533460542456044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3.4782608695652173</v>
      </c>
      <c r="Y33">
        <v>1.0909090909090908</v>
      </c>
      <c r="Z33">
        <v>0</v>
      </c>
      <c r="AA33">
        <v>0</v>
      </c>
      <c r="AB33">
        <v>0</v>
      </c>
      <c r="AC33">
        <v>2.4702194357366771</v>
      </c>
      <c r="AD33">
        <v>0</v>
      </c>
      <c r="AE33">
        <v>0</v>
      </c>
      <c r="AF33">
        <v>0</v>
      </c>
      <c r="AG33">
        <v>15.011857707509881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1.0909090909090908</v>
      </c>
      <c r="BI33">
        <v>0</v>
      </c>
      <c r="BJ33">
        <v>1.0909090909090908</v>
      </c>
      <c r="BK33">
        <v>0</v>
      </c>
      <c r="BL33">
        <v>16.042796783426468</v>
      </c>
      <c r="BM33">
        <v>4.8654763527327241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2.1818181818181817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36.173913043478265</v>
      </c>
      <c r="CG33">
        <v>0</v>
      </c>
      <c r="CH33">
        <v>1.7391304347826086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1.3793103448275863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1.0909090909090908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1.0909090909090908</v>
      </c>
      <c r="DF33">
        <v>0</v>
      </c>
      <c r="DG33">
        <v>1.3793103448275863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1.0909090909090908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11.747035573122531</v>
      </c>
      <c r="EA33">
        <v>3.6996047430830039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27.849802371541504</v>
      </c>
      <c r="EK33">
        <v>0</v>
      </c>
      <c r="EL33">
        <v>0</v>
      </c>
      <c r="EM33">
        <v>2.4702194357366771</v>
      </c>
      <c r="EN33">
        <v>78.295761210303937</v>
      </c>
      <c r="EO33">
        <v>2.6836581709145428</v>
      </c>
      <c r="EP33">
        <v>1.7391304347826086</v>
      </c>
      <c r="EQ33">
        <v>13.860978601608286</v>
      </c>
      <c r="ER33">
        <v>0</v>
      </c>
      <c r="ES33">
        <v>0</v>
      </c>
      <c r="ET33">
        <v>0</v>
      </c>
      <c r="EU33">
        <v>0</v>
      </c>
      <c r="EV33">
        <v>14.659942755894781</v>
      </c>
      <c r="EW33">
        <v>3.4782608695652173</v>
      </c>
      <c r="EX33">
        <v>0</v>
      </c>
      <c r="EY33">
        <v>0</v>
      </c>
      <c r="EZ33">
        <v>10.296306392258415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13.078642496933352</v>
      </c>
      <c r="FH33">
        <v>0</v>
      </c>
      <c r="FI33">
        <v>6.9679705601744582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21.766389532506476</v>
      </c>
      <c r="FZ33">
        <v>5.2173913043478262</v>
      </c>
      <c r="GA33">
        <v>0</v>
      </c>
      <c r="GB33">
        <v>0</v>
      </c>
      <c r="GC33">
        <v>0</v>
      </c>
      <c r="GD33">
        <v>0</v>
      </c>
      <c r="GE33">
        <v>2.4702194357366771</v>
      </c>
      <c r="GF33">
        <v>0</v>
      </c>
      <c r="GG33">
        <v>0</v>
      </c>
      <c r="GH33">
        <v>0</v>
      </c>
      <c r="GI33">
        <v>0</v>
      </c>
      <c r="GJ33">
        <v>8.1382036254599974</v>
      </c>
      <c r="GK33">
        <v>0</v>
      </c>
      <c r="GL33">
        <v>0</v>
      </c>
      <c r="GM33">
        <v>11.320158102766797</v>
      </c>
      <c r="GN33">
        <v>0</v>
      </c>
      <c r="GO33">
        <v>2.1818181818181817</v>
      </c>
      <c r="GP33">
        <v>0</v>
      </c>
      <c r="GQ33">
        <v>4.7826086956521738</v>
      </c>
      <c r="GR33">
        <v>0</v>
      </c>
      <c r="GS33">
        <v>0</v>
      </c>
      <c r="GT33">
        <v>0</v>
      </c>
      <c r="GU33">
        <v>0</v>
      </c>
      <c r="GV33">
        <v>8.272318386261416</v>
      </c>
      <c r="GW33">
        <v>1.7391304347826086</v>
      </c>
      <c r="GX33">
        <v>1.3043478260869565</v>
      </c>
      <c r="GY33">
        <v>2.4702194357366771</v>
      </c>
      <c r="GZ33">
        <v>0</v>
      </c>
      <c r="HA33">
        <v>0</v>
      </c>
      <c r="HB33">
        <v>3.9130434782608696</v>
      </c>
      <c r="HC33">
        <v>0</v>
      </c>
      <c r="HD33">
        <v>0</v>
      </c>
      <c r="HE33">
        <v>2.3952569169960474</v>
      </c>
      <c r="HF33">
        <v>4.2093498705192856</v>
      </c>
      <c r="HG33">
        <v>0</v>
      </c>
      <c r="HH33">
        <v>0</v>
      </c>
      <c r="HI33">
        <v>0</v>
      </c>
      <c r="HJ33">
        <v>0</v>
      </c>
    </row>
    <row r="34" spans="1:218" x14ac:dyDescent="0.4">
      <c r="A34" t="str">
        <f t="shared" ref="A34:B35" si="9">A33</f>
        <v>C1</v>
      </c>
      <c r="B34" t="str">
        <f t="shared" si="9"/>
        <v>Unburn</v>
      </c>
      <c r="C34" t="s">
        <v>923</v>
      </c>
      <c r="D34">
        <v>0</v>
      </c>
      <c r="E34">
        <v>2.8300395256916993</v>
      </c>
      <c r="F34">
        <v>0</v>
      </c>
      <c r="G34">
        <v>0</v>
      </c>
      <c r="H34">
        <v>1.3043478260869565</v>
      </c>
      <c r="I34">
        <v>0</v>
      </c>
      <c r="J34">
        <v>45.446640316205531</v>
      </c>
      <c r="K34">
        <v>0</v>
      </c>
      <c r="L34">
        <v>6.7509881422924893</v>
      </c>
      <c r="M34">
        <v>0</v>
      </c>
      <c r="N34">
        <v>0</v>
      </c>
      <c r="O34">
        <v>0</v>
      </c>
      <c r="P34">
        <v>18.786424969333517</v>
      </c>
      <c r="Q34">
        <v>4.7826086956521738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2.1818181818181817</v>
      </c>
      <c r="Y34">
        <v>4.3478260869565215</v>
      </c>
      <c r="Z34">
        <v>0</v>
      </c>
      <c r="AA34">
        <v>0</v>
      </c>
      <c r="AB34">
        <v>0</v>
      </c>
      <c r="AC34">
        <v>2.4702194357366771</v>
      </c>
      <c r="AD34">
        <v>1.0909090909090908</v>
      </c>
      <c r="AE34">
        <v>0</v>
      </c>
      <c r="AF34">
        <v>0</v>
      </c>
      <c r="AG34">
        <v>5.2173913043478262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1.0909090909090908</v>
      </c>
      <c r="AO34">
        <v>1.0909090909090908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1.7391304347826086</v>
      </c>
      <c r="BG34">
        <v>0</v>
      </c>
      <c r="BH34">
        <v>9.2882649584298758</v>
      </c>
      <c r="BI34">
        <v>0</v>
      </c>
      <c r="BJ34">
        <v>0</v>
      </c>
      <c r="BK34">
        <v>0</v>
      </c>
      <c r="BL34">
        <v>16.31184407796102</v>
      </c>
      <c r="BM34">
        <v>13.268365817091453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4.1379310344827589</v>
      </c>
      <c r="BW34">
        <v>0</v>
      </c>
      <c r="BX34">
        <v>0</v>
      </c>
      <c r="BY34">
        <v>1.7391304347826086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4.3478260869565215</v>
      </c>
      <c r="CF34">
        <v>44.264685838898728</v>
      </c>
      <c r="CG34">
        <v>0</v>
      </c>
      <c r="CH34">
        <v>0</v>
      </c>
      <c r="CI34">
        <v>0</v>
      </c>
      <c r="CJ34">
        <v>1.3043478260869565</v>
      </c>
      <c r="CK34">
        <v>0</v>
      </c>
      <c r="CL34">
        <v>0</v>
      </c>
      <c r="CM34">
        <v>0</v>
      </c>
      <c r="CN34">
        <v>0</v>
      </c>
      <c r="CO34">
        <v>1.3043478260869565</v>
      </c>
      <c r="CP34">
        <v>0</v>
      </c>
      <c r="CQ34">
        <v>7.8418972332015802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1.3793103448275863</v>
      </c>
      <c r="DH34">
        <v>0</v>
      </c>
      <c r="DI34">
        <v>0</v>
      </c>
      <c r="DJ34">
        <v>0</v>
      </c>
      <c r="DK34">
        <v>3.1184407796101947</v>
      </c>
      <c r="DL34">
        <v>0</v>
      </c>
      <c r="DM34">
        <v>0</v>
      </c>
      <c r="DN34">
        <v>0</v>
      </c>
      <c r="DO34">
        <v>0</v>
      </c>
      <c r="DP34">
        <v>3.6996047430830039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10.229249011857707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38.315387760665125</v>
      </c>
      <c r="EK34">
        <v>0</v>
      </c>
      <c r="EL34">
        <v>0</v>
      </c>
      <c r="EM34">
        <v>0</v>
      </c>
      <c r="EN34">
        <v>132.87692517377673</v>
      </c>
      <c r="EO34">
        <v>1.3043478260869565</v>
      </c>
      <c r="EP34">
        <v>1.3043478260869565</v>
      </c>
      <c r="EQ34">
        <v>61.328063241106719</v>
      </c>
      <c r="ER34">
        <v>0</v>
      </c>
      <c r="ES34">
        <v>0</v>
      </c>
      <c r="ET34">
        <v>0</v>
      </c>
      <c r="EU34">
        <v>0</v>
      </c>
      <c r="EV34">
        <v>32.549270819135891</v>
      </c>
      <c r="EW34">
        <v>17.505792558266325</v>
      </c>
      <c r="EX34">
        <v>0</v>
      </c>
      <c r="EY34">
        <v>0</v>
      </c>
      <c r="EZ34">
        <v>14.529371677797466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5.948480305301894</v>
      </c>
      <c r="FH34">
        <v>0</v>
      </c>
      <c r="FI34">
        <v>22.683658170914541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18.205261005860706</v>
      </c>
      <c r="FZ34">
        <v>1.7391304347826086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12.905002044432328</v>
      </c>
      <c r="GN34">
        <v>0</v>
      </c>
      <c r="GO34">
        <v>2.7586206896551726</v>
      </c>
      <c r="GP34">
        <v>1.3043478260869565</v>
      </c>
      <c r="GQ34">
        <v>3.9209486166007901</v>
      </c>
      <c r="GR34">
        <v>0</v>
      </c>
      <c r="GS34">
        <v>0</v>
      </c>
      <c r="GT34">
        <v>0</v>
      </c>
      <c r="GU34">
        <v>0</v>
      </c>
      <c r="GV34">
        <v>9.6401799100449779</v>
      </c>
      <c r="GW34">
        <v>0</v>
      </c>
      <c r="GX34">
        <v>0</v>
      </c>
      <c r="GY34">
        <v>1.7391304347826086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4.0629685157421296</v>
      </c>
      <c r="HG34">
        <v>0</v>
      </c>
      <c r="HH34">
        <v>5.8735177865612656</v>
      </c>
      <c r="HI34">
        <v>0</v>
      </c>
      <c r="HJ34">
        <v>0</v>
      </c>
    </row>
    <row r="35" spans="1:218" x14ac:dyDescent="0.4">
      <c r="A35" t="str">
        <f t="shared" si="9"/>
        <v>C1</v>
      </c>
      <c r="B35" t="str">
        <f t="shared" si="9"/>
        <v>Unburn</v>
      </c>
      <c r="C35" t="s">
        <v>925</v>
      </c>
      <c r="D35">
        <v>0</v>
      </c>
      <c r="E35">
        <v>2.1818181818181817</v>
      </c>
      <c r="F35">
        <v>3.2727272727272725</v>
      </c>
      <c r="G35">
        <v>0</v>
      </c>
      <c r="H35">
        <v>0</v>
      </c>
      <c r="I35">
        <v>0</v>
      </c>
      <c r="J35">
        <v>15.63963963963964</v>
      </c>
      <c r="K35">
        <v>0</v>
      </c>
      <c r="L35">
        <v>0</v>
      </c>
      <c r="M35">
        <v>0</v>
      </c>
      <c r="N35">
        <v>0</v>
      </c>
      <c r="O35">
        <v>10.171990171990171</v>
      </c>
      <c r="P35">
        <v>23.344799344799341</v>
      </c>
      <c r="Q35">
        <v>2.1818181818181817</v>
      </c>
      <c r="R35">
        <v>1.3333333333333335</v>
      </c>
      <c r="S35">
        <v>1.3333333333333335</v>
      </c>
      <c r="T35">
        <v>0</v>
      </c>
      <c r="U35">
        <v>0</v>
      </c>
      <c r="V35">
        <v>0</v>
      </c>
      <c r="W35">
        <v>1.0909090909090908</v>
      </c>
      <c r="X35">
        <v>62.666666666666664</v>
      </c>
      <c r="Y35">
        <v>0</v>
      </c>
      <c r="Z35">
        <v>0</v>
      </c>
      <c r="AA35">
        <v>0</v>
      </c>
      <c r="AB35">
        <v>0</v>
      </c>
      <c r="AC35">
        <v>22.325962325962323</v>
      </c>
      <c r="AD35">
        <v>0</v>
      </c>
      <c r="AE35">
        <v>0</v>
      </c>
      <c r="AF35">
        <v>0</v>
      </c>
      <c r="AG35">
        <v>11.98034398034398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3.7575757575757578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1.0909090909090908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1.3333333333333335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29.454545454545453</v>
      </c>
      <c r="CG35">
        <v>0</v>
      </c>
      <c r="CH35">
        <v>2.4242424242424243</v>
      </c>
      <c r="CI35">
        <v>1.0909090909090908</v>
      </c>
      <c r="CJ35">
        <v>0</v>
      </c>
      <c r="CK35">
        <v>2.4242424242424243</v>
      </c>
      <c r="CL35">
        <v>1.3333333333333335</v>
      </c>
      <c r="CM35">
        <v>0</v>
      </c>
      <c r="CN35">
        <v>0</v>
      </c>
      <c r="CO35">
        <v>0</v>
      </c>
      <c r="CP35">
        <v>0</v>
      </c>
      <c r="CQ35">
        <v>3.2727272727272725</v>
      </c>
      <c r="CR35">
        <v>0</v>
      </c>
      <c r="CS35">
        <v>0</v>
      </c>
      <c r="CT35">
        <v>0</v>
      </c>
      <c r="CU35">
        <v>0</v>
      </c>
      <c r="CV35">
        <v>2.4144144144144146</v>
      </c>
      <c r="CW35">
        <v>0</v>
      </c>
      <c r="CX35">
        <v>1.0909090909090908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1.0909090909090908</v>
      </c>
      <c r="DF35">
        <v>0</v>
      </c>
      <c r="DG35">
        <v>4.3538083538083541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1.0810810810810811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7.6068796068796072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1.3333333333333335</v>
      </c>
      <c r="EJ35">
        <v>10.86977886977887</v>
      </c>
      <c r="EK35">
        <v>1.0909090909090908</v>
      </c>
      <c r="EL35">
        <v>1.0909090909090908</v>
      </c>
      <c r="EM35">
        <v>2.1818181818181817</v>
      </c>
      <c r="EN35">
        <v>26.86977886977887</v>
      </c>
      <c r="EO35">
        <v>0</v>
      </c>
      <c r="EP35">
        <v>25.192465192465193</v>
      </c>
      <c r="EQ35">
        <v>5.4545454545454541</v>
      </c>
      <c r="ER35">
        <v>0</v>
      </c>
      <c r="ES35">
        <v>0</v>
      </c>
      <c r="ET35">
        <v>0</v>
      </c>
      <c r="EU35">
        <v>0</v>
      </c>
      <c r="EV35">
        <v>23.384111384111385</v>
      </c>
      <c r="EW35">
        <v>15.122031122031123</v>
      </c>
      <c r="EX35">
        <v>0</v>
      </c>
      <c r="EY35">
        <v>0</v>
      </c>
      <c r="EZ35">
        <v>1.0810810810810811</v>
      </c>
      <c r="FA35">
        <v>1.0909090909090908</v>
      </c>
      <c r="FB35">
        <v>0</v>
      </c>
      <c r="FC35">
        <v>1.0909090909090908</v>
      </c>
      <c r="FD35">
        <v>0</v>
      </c>
      <c r="FE35">
        <v>0</v>
      </c>
      <c r="FF35">
        <v>0</v>
      </c>
      <c r="FG35">
        <v>2.1621621621621623</v>
      </c>
      <c r="FH35">
        <v>2.1621621621621623</v>
      </c>
      <c r="FI35">
        <v>1.0810810810810811</v>
      </c>
      <c r="FJ35">
        <v>1.0810810810810811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2.1818181818181817</v>
      </c>
      <c r="FZ35">
        <v>1.0810810810810811</v>
      </c>
      <c r="GA35">
        <v>0</v>
      </c>
      <c r="GB35">
        <v>0</v>
      </c>
      <c r="GC35">
        <v>1.0909090909090908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14.171990171990171</v>
      </c>
      <c r="GK35">
        <v>2.1818181818181817</v>
      </c>
      <c r="GL35">
        <v>0</v>
      </c>
      <c r="GM35">
        <v>3.2530712530712531</v>
      </c>
      <c r="GN35">
        <v>0</v>
      </c>
      <c r="GO35">
        <v>3.5053235053235055</v>
      </c>
      <c r="GP35">
        <v>0</v>
      </c>
      <c r="GQ35">
        <v>1.0810810810810811</v>
      </c>
      <c r="GR35">
        <v>0</v>
      </c>
      <c r="GS35">
        <v>0</v>
      </c>
      <c r="GT35">
        <v>0</v>
      </c>
      <c r="GU35">
        <v>0</v>
      </c>
      <c r="GV35">
        <v>1.0909090909090908</v>
      </c>
      <c r="GW35">
        <v>0</v>
      </c>
      <c r="GX35">
        <v>2.1818181818181817</v>
      </c>
      <c r="GY35">
        <v>0</v>
      </c>
      <c r="GZ35">
        <v>0</v>
      </c>
      <c r="HA35">
        <v>0</v>
      </c>
      <c r="HB35">
        <v>1.0909090909090908</v>
      </c>
      <c r="HC35">
        <v>0</v>
      </c>
      <c r="HD35">
        <v>0</v>
      </c>
      <c r="HE35">
        <v>0</v>
      </c>
      <c r="HF35">
        <v>5.454545454545455</v>
      </c>
      <c r="HG35">
        <v>0</v>
      </c>
      <c r="HH35">
        <v>5.444717444717444</v>
      </c>
      <c r="HI35">
        <v>0</v>
      </c>
      <c r="HJ35">
        <v>0</v>
      </c>
    </row>
    <row r="36" spans="1:218" x14ac:dyDescent="0.4">
      <c r="A36" t="s">
        <v>423</v>
      </c>
      <c r="B36" t="s">
        <v>3</v>
      </c>
      <c r="C36" t="s">
        <v>924</v>
      </c>
      <c r="D36">
        <v>0</v>
      </c>
      <c r="E36">
        <v>0</v>
      </c>
      <c r="F36">
        <v>16.363636363636363</v>
      </c>
      <c r="G36">
        <v>0</v>
      </c>
      <c r="H36">
        <v>0</v>
      </c>
      <c r="I36">
        <v>0</v>
      </c>
      <c r="J36">
        <v>29.454545454545453</v>
      </c>
      <c r="K36">
        <v>0</v>
      </c>
      <c r="L36">
        <v>3.2727272727272725</v>
      </c>
      <c r="M36">
        <v>0</v>
      </c>
      <c r="N36">
        <v>0</v>
      </c>
      <c r="O36">
        <v>0</v>
      </c>
      <c r="P36">
        <v>53.454545454545453</v>
      </c>
      <c r="Q36">
        <v>2.1818181818181817</v>
      </c>
      <c r="R36">
        <v>0</v>
      </c>
      <c r="S36">
        <v>0</v>
      </c>
      <c r="T36">
        <v>0</v>
      </c>
      <c r="U36">
        <v>0</v>
      </c>
      <c r="V36">
        <v>0</v>
      </c>
      <c r="W36">
        <v>1.0909090909090908</v>
      </c>
      <c r="X36">
        <v>0</v>
      </c>
      <c r="Y36">
        <v>6.545454545454545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4.3636363636363633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1.0909090909090908</v>
      </c>
      <c r="BG36">
        <v>0</v>
      </c>
      <c r="BH36">
        <v>1.0909090909090908</v>
      </c>
      <c r="BI36">
        <v>0</v>
      </c>
      <c r="BJ36">
        <v>0</v>
      </c>
      <c r="BK36">
        <v>0</v>
      </c>
      <c r="BL36">
        <v>4.3636363636363633</v>
      </c>
      <c r="BM36">
        <v>4.3636363636363633</v>
      </c>
      <c r="BN36">
        <v>1.0909090909090908</v>
      </c>
      <c r="BO36">
        <v>1.0909090909090908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2.1818181818181817</v>
      </c>
      <c r="BW36">
        <v>0</v>
      </c>
      <c r="BX36">
        <v>0</v>
      </c>
      <c r="BY36">
        <v>0</v>
      </c>
      <c r="BZ36">
        <v>1.0909090909090908</v>
      </c>
      <c r="CA36">
        <v>0</v>
      </c>
      <c r="CB36">
        <v>1.0909090909090908</v>
      </c>
      <c r="CC36">
        <v>0</v>
      </c>
      <c r="CD36">
        <v>1.0909090909090908</v>
      </c>
      <c r="CE36">
        <v>1.0909090909090908</v>
      </c>
      <c r="CF36">
        <v>40.36363636363636</v>
      </c>
      <c r="CG36">
        <v>0</v>
      </c>
      <c r="CH36">
        <v>2.1818181818181817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4.3636363636363633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1.0909090909090908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2.1818181818181817</v>
      </c>
      <c r="DZ36">
        <v>10.909090909090907</v>
      </c>
      <c r="EA36">
        <v>0</v>
      </c>
      <c r="EB36">
        <v>0</v>
      </c>
      <c r="EC36">
        <v>0</v>
      </c>
      <c r="ED36">
        <v>0</v>
      </c>
      <c r="EE36">
        <v>1.0909090909090908</v>
      </c>
      <c r="EF36">
        <v>0</v>
      </c>
      <c r="EG36">
        <v>0</v>
      </c>
      <c r="EH36">
        <v>0</v>
      </c>
      <c r="EI36">
        <v>1.0909090909090908</v>
      </c>
      <c r="EJ36">
        <v>10.90909090909091</v>
      </c>
      <c r="EK36">
        <v>0</v>
      </c>
      <c r="EL36">
        <v>1.0909090909090908</v>
      </c>
      <c r="EM36">
        <v>0</v>
      </c>
      <c r="EN36">
        <v>213.81818181818181</v>
      </c>
      <c r="EO36">
        <v>1.0909090909090908</v>
      </c>
      <c r="EP36">
        <v>3.2727272727272725</v>
      </c>
      <c r="EQ36">
        <v>64.36363636363636</v>
      </c>
      <c r="ER36">
        <v>0</v>
      </c>
      <c r="ES36">
        <v>0</v>
      </c>
      <c r="ET36">
        <v>0</v>
      </c>
      <c r="EU36">
        <v>0</v>
      </c>
      <c r="EV36">
        <v>4.3636363636363633</v>
      </c>
      <c r="EW36">
        <v>2.1818181818181817</v>
      </c>
      <c r="EX36">
        <v>0</v>
      </c>
      <c r="EY36">
        <v>0</v>
      </c>
      <c r="EZ36">
        <v>5.4545454545454541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1.0909090909090908</v>
      </c>
      <c r="FH36">
        <v>0</v>
      </c>
      <c r="FI36">
        <v>3.2727272727272725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3.2727272727272725</v>
      </c>
      <c r="FS36">
        <v>0</v>
      </c>
      <c r="FT36">
        <v>0</v>
      </c>
      <c r="FU36">
        <v>0</v>
      </c>
      <c r="FV36">
        <v>1.0909090909090908</v>
      </c>
      <c r="FW36">
        <v>1.0909090909090908</v>
      </c>
      <c r="FX36">
        <v>0</v>
      </c>
      <c r="FY36">
        <v>3.2727272727272725</v>
      </c>
      <c r="FZ36">
        <v>1.0909090909090908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7.6363636363636358</v>
      </c>
      <c r="GK36">
        <v>0</v>
      </c>
      <c r="GL36">
        <v>0</v>
      </c>
      <c r="GM36">
        <v>2.1818181818181817</v>
      </c>
      <c r="GN36">
        <v>0</v>
      </c>
      <c r="GO36">
        <v>4.3636363636363633</v>
      </c>
      <c r="GP36">
        <v>0</v>
      </c>
      <c r="GQ36">
        <v>1.0909090909090908</v>
      </c>
      <c r="GR36">
        <v>0</v>
      </c>
      <c r="GS36">
        <v>1.0909090909090908</v>
      </c>
      <c r="GT36">
        <v>0</v>
      </c>
      <c r="GU36">
        <v>0</v>
      </c>
      <c r="GV36">
        <v>4.3636363636363633</v>
      </c>
      <c r="GW36">
        <v>1.0909090909090908</v>
      </c>
      <c r="GX36">
        <v>0</v>
      </c>
      <c r="GY36">
        <v>0</v>
      </c>
      <c r="GZ36">
        <v>0</v>
      </c>
      <c r="HA36">
        <v>0</v>
      </c>
      <c r="HB36">
        <v>3.2727272727272725</v>
      </c>
      <c r="HC36">
        <v>0</v>
      </c>
      <c r="HD36">
        <v>0</v>
      </c>
      <c r="HE36">
        <v>1.0909090909090908</v>
      </c>
      <c r="HF36">
        <v>4.3636363636363633</v>
      </c>
      <c r="HG36">
        <v>0</v>
      </c>
      <c r="HH36">
        <v>4.3636363636363633</v>
      </c>
      <c r="HI36">
        <v>2.1818181818181817</v>
      </c>
      <c r="HJ36">
        <v>0</v>
      </c>
    </row>
    <row r="37" spans="1:218" x14ac:dyDescent="0.4">
      <c r="A37" t="str">
        <f t="shared" ref="A37:B38" si="10">A36</f>
        <v>C2</v>
      </c>
      <c r="B37" t="str">
        <f t="shared" si="10"/>
        <v>Unburn</v>
      </c>
      <c r="C37" t="s">
        <v>923</v>
      </c>
      <c r="D37">
        <v>0</v>
      </c>
      <c r="E37">
        <v>2.1818181818181817</v>
      </c>
      <c r="F37">
        <v>12</v>
      </c>
      <c r="G37">
        <v>0</v>
      </c>
      <c r="H37">
        <v>1.0909090909090908</v>
      </c>
      <c r="I37">
        <v>0</v>
      </c>
      <c r="J37">
        <v>31.636363636363633</v>
      </c>
      <c r="K37">
        <v>0</v>
      </c>
      <c r="L37">
        <v>7.6363636363636358</v>
      </c>
      <c r="M37">
        <v>0</v>
      </c>
      <c r="N37">
        <v>0</v>
      </c>
      <c r="O37">
        <v>0</v>
      </c>
      <c r="P37">
        <v>25.09090909090909</v>
      </c>
      <c r="Q37">
        <v>4.3636363636363633</v>
      </c>
      <c r="R37">
        <v>2.1818181818181817</v>
      </c>
      <c r="S37">
        <v>0</v>
      </c>
      <c r="T37">
        <v>0</v>
      </c>
      <c r="U37">
        <v>0</v>
      </c>
      <c r="V37">
        <v>2.1818181818181817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5.4545454545454541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2.1818181818181817</v>
      </c>
      <c r="BI37">
        <v>0</v>
      </c>
      <c r="BJ37">
        <v>0</v>
      </c>
      <c r="BK37">
        <v>2.1818181818181817</v>
      </c>
      <c r="BL37">
        <v>19.636363636363637</v>
      </c>
      <c r="BM37">
        <v>4.3636363636363633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6.545454545454545</v>
      </c>
      <c r="CF37">
        <v>50.18181818181818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1.0909090909090908</v>
      </c>
      <c r="CQ37">
        <v>6.545454545454545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1.0909090909090908</v>
      </c>
      <c r="DA37">
        <v>1.0909090909090908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1.0909090909090908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2.1818181818181817</v>
      </c>
      <c r="DQ37">
        <v>1.0909090909090908</v>
      </c>
      <c r="DR37">
        <v>0</v>
      </c>
      <c r="DS37">
        <v>0</v>
      </c>
      <c r="DT37">
        <v>1.0909090909090908</v>
      </c>
      <c r="DU37">
        <v>0</v>
      </c>
      <c r="DV37">
        <v>0</v>
      </c>
      <c r="DW37">
        <v>0</v>
      </c>
      <c r="DX37">
        <v>0</v>
      </c>
      <c r="DY37">
        <v>1.0909090909090908</v>
      </c>
      <c r="DZ37">
        <v>7.6363636363636358</v>
      </c>
      <c r="EA37">
        <v>0</v>
      </c>
      <c r="EB37">
        <v>0</v>
      </c>
      <c r="EC37">
        <v>1.0909090909090908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4.3636363636363633</v>
      </c>
      <c r="EK37">
        <v>0</v>
      </c>
      <c r="EL37">
        <v>0</v>
      </c>
      <c r="EM37">
        <v>0</v>
      </c>
      <c r="EN37">
        <v>62.181818181818187</v>
      </c>
      <c r="EO37">
        <v>2.1818181818181817</v>
      </c>
      <c r="EP37">
        <v>5.4545454545454541</v>
      </c>
      <c r="EQ37">
        <v>58.909090909090907</v>
      </c>
      <c r="ER37">
        <v>0</v>
      </c>
      <c r="ES37">
        <v>0</v>
      </c>
      <c r="ET37">
        <v>0</v>
      </c>
      <c r="EU37">
        <v>0</v>
      </c>
      <c r="EV37">
        <v>5.4545454545454541</v>
      </c>
      <c r="EW37">
        <v>7.6363636363636358</v>
      </c>
      <c r="EX37">
        <v>0</v>
      </c>
      <c r="EY37">
        <v>0</v>
      </c>
      <c r="EZ37">
        <v>6.545454545454545</v>
      </c>
      <c r="FA37">
        <v>0</v>
      </c>
      <c r="FB37">
        <v>0</v>
      </c>
      <c r="FC37">
        <v>0</v>
      </c>
      <c r="FD37">
        <v>0</v>
      </c>
      <c r="FE37">
        <v>1.0909090909090908</v>
      </c>
      <c r="FF37">
        <v>0</v>
      </c>
      <c r="FG37">
        <v>3.2727272727272725</v>
      </c>
      <c r="FH37">
        <v>0</v>
      </c>
      <c r="FI37">
        <v>2.1818181818181817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3.2727272727272725</v>
      </c>
      <c r="FS37">
        <v>0</v>
      </c>
      <c r="FT37">
        <v>0</v>
      </c>
      <c r="FU37">
        <v>0</v>
      </c>
      <c r="FV37">
        <v>0</v>
      </c>
      <c r="FW37">
        <v>2.1818181818181817</v>
      </c>
      <c r="FX37">
        <v>0</v>
      </c>
      <c r="FY37">
        <v>2.1818181818181817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2.1818181818181817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4.3636363636363633</v>
      </c>
      <c r="GW37">
        <v>0</v>
      </c>
      <c r="GX37">
        <v>0</v>
      </c>
      <c r="GY37">
        <v>1.0909090909090908</v>
      </c>
      <c r="GZ37">
        <v>0</v>
      </c>
      <c r="HA37">
        <v>0</v>
      </c>
      <c r="HB37">
        <v>2.1818181818181817</v>
      </c>
      <c r="HC37">
        <v>1.0909090909090908</v>
      </c>
      <c r="HD37">
        <v>0</v>
      </c>
      <c r="HE37">
        <v>0</v>
      </c>
      <c r="HF37">
        <v>6.545454545454545</v>
      </c>
      <c r="HG37">
        <v>0</v>
      </c>
      <c r="HH37">
        <v>2.1818181818181817</v>
      </c>
      <c r="HI37">
        <v>0</v>
      </c>
      <c r="HJ37">
        <v>0</v>
      </c>
    </row>
    <row r="38" spans="1:218" x14ac:dyDescent="0.4">
      <c r="A38" t="str">
        <f t="shared" si="10"/>
        <v>C2</v>
      </c>
      <c r="B38" t="str">
        <f t="shared" si="10"/>
        <v>Unburn</v>
      </c>
      <c r="C38" t="s">
        <v>925</v>
      </c>
      <c r="D38">
        <v>0</v>
      </c>
      <c r="E38">
        <v>6.4242424242424248</v>
      </c>
      <c r="F38">
        <v>0</v>
      </c>
      <c r="G38">
        <v>0</v>
      </c>
      <c r="H38">
        <v>2.666666666666667</v>
      </c>
      <c r="I38">
        <v>0</v>
      </c>
      <c r="J38">
        <v>2.666666666666667</v>
      </c>
      <c r="K38">
        <v>0</v>
      </c>
      <c r="L38">
        <v>12.606060606060609</v>
      </c>
      <c r="M38">
        <v>0</v>
      </c>
      <c r="N38">
        <v>0</v>
      </c>
      <c r="O38">
        <v>0</v>
      </c>
      <c r="P38">
        <v>26.060606060606062</v>
      </c>
      <c r="Q38">
        <v>2.4242424242424243</v>
      </c>
      <c r="R38">
        <v>0</v>
      </c>
      <c r="S38">
        <v>0</v>
      </c>
      <c r="T38">
        <v>0</v>
      </c>
      <c r="U38">
        <v>1.0909090909090908</v>
      </c>
      <c r="V38">
        <v>1.3333333333333335</v>
      </c>
      <c r="W38">
        <v>1.3333333333333335</v>
      </c>
      <c r="X38">
        <v>14.181818181818182</v>
      </c>
      <c r="Y38">
        <v>1.3333333333333335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32.363636363636367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1.3333333333333335</v>
      </c>
      <c r="BI38">
        <v>0</v>
      </c>
      <c r="BJ38">
        <v>0</v>
      </c>
      <c r="BK38">
        <v>1.0909090909090908</v>
      </c>
      <c r="BL38">
        <v>0</v>
      </c>
      <c r="BM38">
        <v>1.3333333333333335</v>
      </c>
      <c r="BN38">
        <v>0</v>
      </c>
      <c r="BO38">
        <v>1.3333333333333335</v>
      </c>
      <c r="BP38">
        <v>0</v>
      </c>
      <c r="BQ38">
        <v>1.3333333333333335</v>
      </c>
      <c r="BR38">
        <v>0</v>
      </c>
      <c r="BS38">
        <v>0</v>
      </c>
      <c r="BT38">
        <v>0</v>
      </c>
      <c r="BU38">
        <v>0</v>
      </c>
      <c r="BV38">
        <v>2.4242424242424243</v>
      </c>
      <c r="BW38">
        <v>0</v>
      </c>
      <c r="BX38">
        <v>0</v>
      </c>
      <c r="BY38">
        <v>0</v>
      </c>
      <c r="BZ38">
        <v>1.3333333333333335</v>
      </c>
      <c r="CA38">
        <v>1.3333333333333335</v>
      </c>
      <c r="CB38">
        <v>0</v>
      </c>
      <c r="CC38">
        <v>0</v>
      </c>
      <c r="CD38">
        <v>0</v>
      </c>
      <c r="CE38">
        <v>0</v>
      </c>
      <c r="CF38">
        <v>13.454545454545455</v>
      </c>
      <c r="CG38">
        <v>0</v>
      </c>
      <c r="CH38">
        <v>0</v>
      </c>
      <c r="CI38">
        <v>1.3333333333333335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5.0909090909090908</v>
      </c>
      <c r="CR38">
        <v>1.3333333333333335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1.3333333333333335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2.666666666666667</v>
      </c>
      <c r="DW38">
        <v>0</v>
      </c>
      <c r="DX38">
        <v>0</v>
      </c>
      <c r="DY38">
        <v>0</v>
      </c>
      <c r="DZ38">
        <v>2.666666666666667</v>
      </c>
      <c r="EA38">
        <v>0</v>
      </c>
      <c r="EB38">
        <v>1.0909090909090908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1.3333333333333335</v>
      </c>
      <c r="EJ38">
        <v>6.787878787878789</v>
      </c>
      <c r="EK38">
        <v>0</v>
      </c>
      <c r="EL38">
        <v>5.0909090909090908</v>
      </c>
      <c r="EM38">
        <v>0</v>
      </c>
      <c r="EN38">
        <v>68.72727272727272</v>
      </c>
      <c r="EO38">
        <v>0</v>
      </c>
      <c r="EP38">
        <v>10.181818181818182</v>
      </c>
      <c r="EQ38">
        <v>32.121212121212125</v>
      </c>
      <c r="ER38">
        <v>0</v>
      </c>
      <c r="ES38">
        <v>0</v>
      </c>
      <c r="ET38">
        <v>0</v>
      </c>
      <c r="EU38">
        <v>0</v>
      </c>
      <c r="EV38">
        <v>116.48484848484847</v>
      </c>
      <c r="EW38">
        <v>19.030303030303031</v>
      </c>
      <c r="EX38">
        <v>0</v>
      </c>
      <c r="EY38">
        <v>0</v>
      </c>
      <c r="EZ38">
        <v>1.3333333333333335</v>
      </c>
      <c r="FA38">
        <v>0</v>
      </c>
      <c r="FB38">
        <v>0</v>
      </c>
      <c r="FC38">
        <v>1.3333333333333335</v>
      </c>
      <c r="FD38">
        <v>0</v>
      </c>
      <c r="FE38">
        <v>1.0909090909090908</v>
      </c>
      <c r="FF38">
        <v>0</v>
      </c>
      <c r="FG38">
        <v>1.0909090909090908</v>
      </c>
      <c r="FH38">
        <v>0</v>
      </c>
      <c r="FI38">
        <v>0</v>
      </c>
      <c r="FJ38">
        <v>1.3333333333333335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1.3333333333333335</v>
      </c>
      <c r="FW38">
        <v>0</v>
      </c>
      <c r="FX38">
        <v>0</v>
      </c>
      <c r="FY38">
        <v>7.7575757575757587</v>
      </c>
      <c r="FZ38">
        <v>4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1.3333333333333335</v>
      </c>
      <c r="GH38">
        <v>0</v>
      </c>
      <c r="GI38">
        <v>0</v>
      </c>
      <c r="GJ38">
        <v>5.0909090909090908</v>
      </c>
      <c r="GK38">
        <v>0</v>
      </c>
      <c r="GL38">
        <v>0</v>
      </c>
      <c r="GM38">
        <v>10.666666666666668</v>
      </c>
      <c r="GN38">
        <v>0</v>
      </c>
      <c r="GO38">
        <v>6.6666666666666679</v>
      </c>
      <c r="GP38">
        <v>1.3333333333333335</v>
      </c>
      <c r="GQ38">
        <v>6.6666666666666661</v>
      </c>
      <c r="GR38">
        <v>3.7575757575757578</v>
      </c>
      <c r="GS38">
        <v>0</v>
      </c>
      <c r="GT38">
        <v>0</v>
      </c>
      <c r="GU38">
        <v>0</v>
      </c>
      <c r="GV38">
        <v>6.1818181818181817</v>
      </c>
      <c r="GW38">
        <v>1.3333333333333335</v>
      </c>
      <c r="GX38">
        <v>0</v>
      </c>
      <c r="GY38">
        <v>1.3333333333333335</v>
      </c>
      <c r="GZ38">
        <v>0</v>
      </c>
      <c r="HA38">
        <v>0</v>
      </c>
      <c r="HB38">
        <v>13.696969696969697</v>
      </c>
      <c r="HC38">
        <v>2.666666666666667</v>
      </c>
      <c r="HD38">
        <v>0</v>
      </c>
      <c r="HE38">
        <v>1.3333333333333335</v>
      </c>
      <c r="HF38">
        <v>3.7575757575757578</v>
      </c>
      <c r="HG38">
        <v>0</v>
      </c>
      <c r="HH38">
        <v>4</v>
      </c>
      <c r="HI38">
        <v>1.3333333333333335</v>
      </c>
      <c r="HJ38">
        <v>0</v>
      </c>
    </row>
    <row r="39" spans="1:218" x14ac:dyDescent="0.4">
      <c r="A39" t="s">
        <v>430</v>
      </c>
      <c r="B39" t="s">
        <v>3</v>
      </c>
      <c r="C39" t="s">
        <v>924</v>
      </c>
      <c r="D39">
        <v>0</v>
      </c>
      <c r="E39">
        <v>5.6478711162255468</v>
      </c>
      <c r="F39">
        <v>20.257767548906788</v>
      </c>
      <c r="G39">
        <v>0</v>
      </c>
      <c r="H39">
        <v>0</v>
      </c>
      <c r="I39">
        <v>0</v>
      </c>
      <c r="J39">
        <v>77.330264672036819</v>
      </c>
      <c r="K39">
        <v>0</v>
      </c>
      <c r="L39">
        <v>3.0379746835443036</v>
      </c>
      <c r="M39">
        <v>0</v>
      </c>
      <c r="N39">
        <v>0</v>
      </c>
      <c r="O39">
        <v>0</v>
      </c>
      <c r="P39">
        <v>3.0379746835443036</v>
      </c>
      <c r="Q39">
        <v>19.788262370540849</v>
      </c>
      <c r="R39">
        <v>1.5189873417721518</v>
      </c>
      <c r="S39">
        <v>0</v>
      </c>
      <c r="T39">
        <v>1.5189873417721518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1.5189873417721518</v>
      </c>
      <c r="AD39">
        <v>0</v>
      </c>
      <c r="AE39">
        <v>2.1818181818181817</v>
      </c>
      <c r="AF39">
        <v>0</v>
      </c>
      <c r="AG39">
        <v>1.5189873417721518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1.0909090909090908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2.6098964326812428</v>
      </c>
      <c r="BI39">
        <v>0</v>
      </c>
      <c r="BJ39">
        <v>0</v>
      </c>
      <c r="BK39">
        <v>0</v>
      </c>
      <c r="BL39">
        <v>30.504027617951671</v>
      </c>
      <c r="BM39">
        <v>10.439585730724971</v>
      </c>
      <c r="BN39">
        <v>0</v>
      </c>
      <c r="BO39">
        <v>0</v>
      </c>
      <c r="BP39">
        <v>1.0909090909090908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4.3636363636363633</v>
      </c>
      <c r="BZ39">
        <v>0</v>
      </c>
      <c r="CA39">
        <v>1.5189873417721518</v>
      </c>
      <c r="CB39">
        <v>0</v>
      </c>
      <c r="CC39">
        <v>0</v>
      </c>
      <c r="CD39">
        <v>1.0909090909090908</v>
      </c>
      <c r="CE39">
        <v>2.1818181818181817</v>
      </c>
      <c r="CF39">
        <v>144.1657077100115</v>
      </c>
      <c r="CG39">
        <v>0</v>
      </c>
      <c r="CH39">
        <v>0</v>
      </c>
      <c r="CI39">
        <v>2.1818181818181817</v>
      </c>
      <c r="CJ39">
        <v>0</v>
      </c>
      <c r="CK39">
        <v>2.1818181818181817</v>
      </c>
      <c r="CL39">
        <v>0</v>
      </c>
      <c r="CM39">
        <v>0</v>
      </c>
      <c r="CN39">
        <v>1.5189873417721518</v>
      </c>
      <c r="CO39">
        <v>4.7917146144994245</v>
      </c>
      <c r="CP39">
        <v>0</v>
      </c>
      <c r="CQ39">
        <v>9.3486766398158814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1.5189873417721518</v>
      </c>
      <c r="DM39">
        <v>0</v>
      </c>
      <c r="DN39">
        <v>0</v>
      </c>
      <c r="DO39">
        <v>0</v>
      </c>
      <c r="DP39">
        <v>0</v>
      </c>
      <c r="DQ39">
        <v>1.0909090909090908</v>
      </c>
      <c r="DR39">
        <v>1.5189873417721518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9.3486766398158796</v>
      </c>
      <c r="EA39">
        <v>0</v>
      </c>
      <c r="EB39">
        <v>0</v>
      </c>
      <c r="EC39">
        <v>1.0909090909090908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2.6098964326812428</v>
      </c>
      <c r="EJ39">
        <v>20.685845799769847</v>
      </c>
      <c r="EK39">
        <v>0</v>
      </c>
      <c r="EL39">
        <v>1.0909090909090908</v>
      </c>
      <c r="EM39">
        <v>0</v>
      </c>
      <c r="EN39">
        <v>57.182968929804375</v>
      </c>
      <c r="EO39">
        <v>1.5189873417721518</v>
      </c>
      <c r="EP39">
        <v>23.723820483314153</v>
      </c>
      <c r="EQ39">
        <v>21.54200230149597</v>
      </c>
      <c r="ER39">
        <v>0</v>
      </c>
      <c r="ES39">
        <v>0</v>
      </c>
      <c r="ET39">
        <v>0</v>
      </c>
      <c r="EU39">
        <v>0</v>
      </c>
      <c r="EV39">
        <v>32.257767548906784</v>
      </c>
      <c r="EW39">
        <v>21.072497123130034</v>
      </c>
      <c r="EX39">
        <v>0</v>
      </c>
      <c r="EY39">
        <v>0</v>
      </c>
      <c r="EZ39">
        <v>3.2727272727272725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8.2577675489067897</v>
      </c>
      <c r="FH39">
        <v>0</v>
      </c>
      <c r="FI39">
        <v>0</v>
      </c>
      <c r="FJ39">
        <v>1.5189873417721518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1.0909090909090908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12.193325661680092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2.6098964326812428</v>
      </c>
      <c r="GM39">
        <v>1.0909090909090908</v>
      </c>
      <c r="GN39">
        <v>0</v>
      </c>
      <c r="GO39">
        <v>3.2727272727272725</v>
      </c>
      <c r="GP39">
        <v>1.5189873417721518</v>
      </c>
      <c r="GQ39">
        <v>7.4016110471806673</v>
      </c>
      <c r="GR39">
        <v>0</v>
      </c>
      <c r="GS39">
        <v>1.0909090909090908</v>
      </c>
      <c r="GT39">
        <v>0</v>
      </c>
      <c r="GU39">
        <v>0</v>
      </c>
      <c r="GV39">
        <v>15.037974683544304</v>
      </c>
      <c r="GW39">
        <v>0</v>
      </c>
      <c r="GX39">
        <v>1.0909090909090908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1.0909090909090908</v>
      </c>
      <c r="HF39">
        <v>5.8826237054085153</v>
      </c>
      <c r="HG39">
        <v>0</v>
      </c>
      <c r="HH39">
        <v>1.0909090909090908</v>
      </c>
      <c r="HI39">
        <v>0</v>
      </c>
      <c r="HJ39">
        <v>0</v>
      </c>
    </row>
    <row r="40" spans="1:218" x14ac:dyDescent="0.4">
      <c r="A40" t="str">
        <f t="shared" ref="A40:B41" si="11">A39</f>
        <v>C3</v>
      </c>
      <c r="B40" t="str">
        <f t="shared" si="11"/>
        <v>Unburn</v>
      </c>
      <c r="C40" t="s">
        <v>923</v>
      </c>
      <c r="D40">
        <v>0</v>
      </c>
      <c r="E40">
        <v>0</v>
      </c>
      <c r="F40">
        <v>2.4392236976506636</v>
      </c>
      <c r="G40">
        <v>0</v>
      </c>
      <c r="H40">
        <v>0</v>
      </c>
      <c r="I40">
        <v>0</v>
      </c>
      <c r="J40">
        <v>53.650663942798772</v>
      </c>
      <c r="K40">
        <v>0</v>
      </c>
      <c r="L40">
        <v>10.332992849846782</v>
      </c>
      <c r="M40">
        <v>0</v>
      </c>
      <c r="N40">
        <v>0</v>
      </c>
      <c r="O40">
        <v>0</v>
      </c>
      <c r="P40">
        <v>2.4392236976506636</v>
      </c>
      <c r="Q40">
        <v>23.558733401430029</v>
      </c>
      <c r="R40">
        <v>6.545454545454545</v>
      </c>
      <c r="S40">
        <v>1.0909090909090908</v>
      </c>
      <c r="T40">
        <v>0</v>
      </c>
      <c r="U40">
        <v>0</v>
      </c>
      <c r="V40">
        <v>0</v>
      </c>
      <c r="W40">
        <v>2.1818181818181817</v>
      </c>
      <c r="X40">
        <v>0</v>
      </c>
      <c r="Y40">
        <v>0</v>
      </c>
      <c r="Z40">
        <v>0</v>
      </c>
      <c r="AA40">
        <v>0</v>
      </c>
      <c r="AB40">
        <v>0</v>
      </c>
      <c r="AC40">
        <v>4.3636363636363633</v>
      </c>
      <c r="AD40">
        <v>1.0909090909090908</v>
      </c>
      <c r="AE40">
        <v>0</v>
      </c>
      <c r="AF40">
        <v>0</v>
      </c>
      <c r="AG40">
        <v>7.6363636363636358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3.2727272727272725</v>
      </c>
      <c r="AN40">
        <v>0</v>
      </c>
      <c r="AO40">
        <v>1.0909090909090908</v>
      </c>
      <c r="AP40">
        <v>0</v>
      </c>
      <c r="AQ40">
        <v>1.0909090909090908</v>
      </c>
      <c r="AR40">
        <v>1.0909090909090908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2.1818181818181817</v>
      </c>
      <c r="BE40">
        <v>0</v>
      </c>
      <c r="BF40">
        <v>0</v>
      </c>
      <c r="BG40">
        <v>0</v>
      </c>
      <c r="BH40">
        <v>4.3636363636363633</v>
      </c>
      <c r="BI40">
        <v>0</v>
      </c>
      <c r="BJ40">
        <v>0</v>
      </c>
      <c r="BK40">
        <v>0</v>
      </c>
      <c r="BL40">
        <v>38.635342185903987</v>
      </c>
      <c r="BM40">
        <v>4.6210418794688453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5.4545454545454541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3.7875383043922368</v>
      </c>
      <c r="CF40">
        <v>123.86108273748722</v>
      </c>
      <c r="CG40">
        <v>1.348314606741573</v>
      </c>
      <c r="CH40">
        <v>6.545454545454545</v>
      </c>
      <c r="CI40">
        <v>2.1818181818181817</v>
      </c>
      <c r="CJ40">
        <v>0</v>
      </c>
      <c r="CK40">
        <v>8.7272727272727266</v>
      </c>
      <c r="CL40">
        <v>0</v>
      </c>
      <c r="CM40">
        <v>0</v>
      </c>
      <c r="CN40">
        <v>0</v>
      </c>
      <c r="CO40">
        <v>2.1818181818181817</v>
      </c>
      <c r="CP40">
        <v>0</v>
      </c>
      <c r="CQ40">
        <v>5.9693564862104189</v>
      </c>
      <c r="CR40">
        <v>0</v>
      </c>
      <c r="CS40">
        <v>0</v>
      </c>
      <c r="CT40">
        <v>0</v>
      </c>
      <c r="CU40">
        <v>0</v>
      </c>
      <c r="CV40">
        <v>2.4392236976506636</v>
      </c>
      <c r="CW40">
        <v>0</v>
      </c>
      <c r="CX40">
        <v>2.1818181818181817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1.0909090909090908</v>
      </c>
      <c r="DH40">
        <v>0</v>
      </c>
      <c r="DI40">
        <v>0</v>
      </c>
      <c r="DJ40">
        <v>0</v>
      </c>
      <c r="DK40">
        <v>0</v>
      </c>
      <c r="DL40">
        <v>1.0909090909090908</v>
      </c>
      <c r="DM40">
        <v>0</v>
      </c>
      <c r="DN40">
        <v>0</v>
      </c>
      <c r="DO40">
        <v>0</v>
      </c>
      <c r="DP40">
        <v>3.5301327885597544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14.954034729315627</v>
      </c>
      <c r="EA40">
        <v>0</v>
      </c>
      <c r="EB40">
        <v>0</v>
      </c>
      <c r="EC40">
        <v>1.0909090909090908</v>
      </c>
      <c r="ED40">
        <v>0</v>
      </c>
      <c r="EE40">
        <v>0</v>
      </c>
      <c r="EF40">
        <v>0</v>
      </c>
      <c r="EG40">
        <v>1.0909090909090908</v>
      </c>
      <c r="EH40">
        <v>0</v>
      </c>
      <c r="EI40">
        <v>1.0909090909090908</v>
      </c>
      <c r="EJ40">
        <v>15.787538304392235</v>
      </c>
      <c r="EK40">
        <v>0</v>
      </c>
      <c r="EL40">
        <v>8.9846782431052095</v>
      </c>
      <c r="EM40">
        <v>0</v>
      </c>
      <c r="EN40">
        <v>77.22165474974463</v>
      </c>
      <c r="EO40">
        <v>2.1818181818181817</v>
      </c>
      <c r="EP40">
        <v>49.605720122574056</v>
      </c>
      <c r="EQ40">
        <v>21.695607763023496</v>
      </c>
      <c r="ER40">
        <v>0</v>
      </c>
      <c r="ES40">
        <v>0</v>
      </c>
      <c r="ET40">
        <v>0</v>
      </c>
      <c r="EU40">
        <v>0</v>
      </c>
      <c r="EV40">
        <v>4.6210418794688453</v>
      </c>
      <c r="EW40">
        <v>42.802860061287028</v>
      </c>
      <c r="EX40">
        <v>0</v>
      </c>
      <c r="EY40">
        <v>0</v>
      </c>
      <c r="EZ40">
        <v>2.4392236976506636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8.7272727272727266</v>
      </c>
      <c r="FH40">
        <v>0</v>
      </c>
      <c r="FI40">
        <v>3.5301327885597544</v>
      </c>
      <c r="FJ40">
        <v>2.4392236976506636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1.0909090909090908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11.620020429009193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3.2727272727272725</v>
      </c>
      <c r="GM40">
        <v>0</v>
      </c>
      <c r="GN40">
        <v>0</v>
      </c>
      <c r="GO40">
        <v>4.0449438202247192</v>
      </c>
      <c r="GP40">
        <v>0</v>
      </c>
      <c r="GQ40">
        <v>12.257405515832483</v>
      </c>
      <c r="GR40">
        <v>0</v>
      </c>
      <c r="GS40">
        <v>0</v>
      </c>
      <c r="GT40">
        <v>0</v>
      </c>
      <c r="GU40">
        <v>0</v>
      </c>
      <c r="GV40">
        <v>11.681307456588355</v>
      </c>
      <c r="GW40">
        <v>0</v>
      </c>
      <c r="GX40">
        <v>0</v>
      </c>
      <c r="GY40">
        <v>1.348314606741573</v>
      </c>
      <c r="GZ40">
        <v>0</v>
      </c>
      <c r="HA40">
        <v>0</v>
      </c>
      <c r="HB40">
        <v>1.0909090909090908</v>
      </c>
      <c r="HC40">
        <v>0</v>
      </c>
      <c r="HD40">
        <v>0</v>
      </c>
      <c r="HE40">
        <v>0</v>
      </c>
      <c r="HF40">
        <v>2.1818181818181817</v>
      </c>
      <c r="HG40">
        <v>0</v>
      </c>
      <c r="HH40">
        <v>0</v>
      </c>
      <c r="HI40">
        <v>0</v>
      </c>
      <c r="HJ40">
        <v>0</v>
      </c>
    </row>
    <row r="41" spans="1:218" x14ac:dyDescent="0.4">
      <c r="A41" t="str">
        <f t="shared" si="11"/>
        <v>C3</v>
      </c>
      <c r="B41" t="str">
        <f t="shared" si="11"/>
        <v>Unburn</v>
      </c>
      <c r="C41" t="s">
        <v>925</v>
      </c>
      <c r="D41">
        <v>0</v>
      </c>
      <c r="E41">
        <v>0</v>
      </c>
      <c r="F41">
        <v>1.0909090909090908</v>
      </c>
      <c r="G41">
        <v>0</v>
      </c>
      <c r="H41">
        <v>0</v>
      </c>
      <c r="I41">
        <v>0</v>
      </c>
      <c r="J41">
        <v>2.1818181818181817</v>
      </c>
      <c r="K41">
        <v>0</v>
      </c>
      <c r="L41">
        <v>3.2727272727272725</v>
      </c>
      <c r="M41">
        <v>0</v>
      </c>
      <c r="N41">
        <v>0</v>
      </c>
      <c r="O41">
        <v>7.6363636363636358</v>
      </c>
      <c r="P41">
        <v>9.8181818181818166</v>
      </c>
      <c r="Q41">
        <v>1.0909090909090908</v>
      </c>
      <c r="R41">
        <v>18.545454545454547</v>
      </c>
      <c r="S41">
        <v>0</v>
      </c>
      <c r="T41">
        <v>1.0909090909090908</v>
      </c>
      <c r="U41">
        <v>0</v>
      </c>
      <c r="V41">
        <v>0</v>
      </c>
      <c r="W41">
        <v>2.1818181818181817</v>
      </c>
      <c r="X41">
        <v>1.0909090909090908</v>
      </c>
      <c r="Y41">
        <v>0</v>
      </c>
      <c r="Z41">
        <v>0</v>
      </c>
      <c r="AA41">
        <v>0</v>
      </c>
      <c r="AB41">
        <v>0</v>
      </c>
      <c r="AC41">
        <v>34.909090909090907</v>
      </c>
      <c r="AD41">
        <v>0</v>
      </c>
      <c r="AE41">
        <v>0</v>
      </c>
      <c r="AF41">
        <v>0</v>
      </c>
      <c r="AG41">
        <v>13.09090909090909</v>
      </c>
      <c r="AH41">
        <v>0</v>
      </c>
      <c r="AI41">
        <v>0</v>
      </c>
      <c r="AJ41">
        <v>0</v>
      </c>
      <c r="AK41">
        <v>0</v>
      </c>
      <c r="AL41">
        <v>1.0909090909090908</v>
      </c>
      <c r="AM41">
        <v>0</v>
      </c>
      <c r="AN41">
        <v>0</v>
      </c>
      <c r="AO41">
        <v>0</v>
      </c>
      <c r="AP41">
        <v>0</v>
      </c>
      <c r="AQ41">
        <v>8.7272727272727266</v>
      </c>
      <c r="AR41">
        <v>3.2727272727272725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11.999999999999998</v>
      </c>
      <c r="BI41">
        <v>0</v>
      </c>
      <c r="BJ41">
        <v>0</v>
      </c>
      <c r="BK41">
        <v>0</v>
      </c>
      <c r="BL41">
        <v>3.2727272727272725</v>
      </c>
      <c r="BM41">
        <v>0</v>
      </c>
      <c r="BN41">
        <v>0</v>
      </c>
      <c r="BO41">
        <v>0</v>
      </c>
      <c r="BP41">
        <v>3.2727272727272725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3.2727272727272725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64.36363636363636</v>
      </c>
      <c r="CG41">
        <v>0</v>
      </c>
      <c r="CH41">
        <v>3.2727272727272725</v>
      </c>
      <c r="CI41">
        <v>2.1818181818181817</v>
      </c>
      <c r="CJ41">
        <v>0</v>
      </c>
      <c r="CK41">
        <v>6.545454545454545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5.4545454545454541</v>
      </c>
      <c r="CR41">
        <v>0</v>
      </c>
      <c r="CS41">
        <v>0</v>
      </c>
      <c r="CT41">
        <v>0</v>
      </c>
      <c r="CU41">
        <v>0</v>
      </c>
      <c r="CV41">
        <v>1.0909090909090908</v>
      </c>
      <c r="CW41">
        <v>0</v>
      </c>
      <c r="CX41">
        <v>0</v>
      </c>
      <c r="CY41">
        <v>1.0909090909090908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1.0909090909090908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3.2727272727272725</v>
      </c>
      <c r="EA41">
        <v>0</v>
      </c>
      <c r="EB41">
        <v>0</v>
      </c>
      <c r="EC41">
        <v>1.0909090909090908</v>
      </c>
      <c r="ED41">
        <v>0</v>
      </c>
      <c r="EE41">
        <v>1.0909090909090908</v>
      </c>
      <c r="EF41">
        <v>0</v>
      </c>
      <c r="EG41">
        <v>0</v>
      </c>
      <c r="EH41">
        <v>0</v>
      </c>
      <c r="EI41">
        <v>2.1818181818181817</v>
      </c>
      <c r="EJ41">
        <v>3.2727272727272725</v>
      </c>
      <c r="EK41">
        <v>2.1818181818181817</v>
      </c>
      <c r="EL41">
        <v>18.545454545454547</v>
      </c>
      <c r="EM41">
        <v>1.0909090909090908</v>
      </c>
      <c r="EN41">
        <v>13.09090909090909</v>
      </c>
      <c r="EO41">
        <v>0</v>
      </c>
      <c r="EP41">
        <v>184.36363636363635</v>
      </c>
      <c r="EQ41">
        <v>3.2727272727272725</v>
      </c>
      <c r="ER41">
        <v>0</v>
      </c>
      <c r="ES41">
        <v>0</v>
      </c>
      <c r="ET41">
        <v>0</v>
      </c>
      <c r="EU41">
        <v>0</v>
      </c>
      <c r="EV41">
        <v>27.27272727272727</v>
      </c>
      <c r="EW41">
        <v>82.909090909090907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1.0909090909090908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1.0909090909090908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1.0909090909090908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6.545454545454545</v>
      </c>
      <c r="GF41">
        <v>0</v>
      </c>
      <c r="GG41">
        <v>4.3636363636363633</v>
      </c>
      <c r="GH41">
        <v>0</v>
      </c>
      <c r="GI41">
        <v>0</v>
      </c>
      <c r="GJ41">
        <v>0</v>
      </c>
      <c r="GK41">
        <v>0</v>
      </c>
      <c r="GL41">
        <v>1.0909090909090908</v>
      </c>
      <c r="GM41">
        <v>1.0909090909090908</v>
      </c>
      <c r="GN41">
        <v>0</v>
      </c>
      <c r="GO41">
        <v>0</v>
      </c>
      <c r="GP41">
        <v>0</v>
      </c>
      <c r="GQ41">
        <v>18.545454545454547</v>
      </c>
      <c r="GR41">
        <v>0</v>
      </c>
      <c r="GS41">
        <v>0</v>
      </c>
      <c r="GT41">
        <v>1.0909090909090908</v>
      </c>
      <c r="GU41">
        <v>0</v>
      </c>
      <c r="GV41">
        <v>0</v>
      </c>
      <c r="GW41">
        <v>0</v>
      </c>
      <c r="GX41">
        <v>2.1818181818181817</v>
      </c>
      <c r="GY41">
        <v>3.2727272727272725</v>
      </c>
      <c r="GZ41">
        <v>0</v>
      </c>
      <c r="HA41">
        <v>0</v>
      </c>
      <c r="HB41">
        <v>4.3636363636363633</v>
      </c>
      <c r="HC41">
        <v>0</v>
      </c>
      <c r="HD41">
        <v>0</v>
      </c>
      <c r="HE41">
        <v>0</v>
      </c>
      <c r="HF41">
        <v>1.0909090909090908</v>
      </c>
      <c r="HG41">
        <v>0</v>
      </c>
      <c r="HH41">
        <v>0</v>
      </c>
      <c r="HI41">
        <v>0</v>
      </c>
      <c r="HJ41">
        <v>0</v>
      </c>
    </row>
    <row r="42" spans="1:218" x14ac:dyDescent="0.4">
      <c r="A42" t="s">
        <v>433</v>
      </c>
      <c r="B42" t="s">
        <v>3</v>
      </c>
      <c r="C42" t="s">
        <v>924</v>
      </c>
      <c r="D42">
        <v>0</v>
      </c>
      <c r="E42">
        <v>5.3097345132743357</v>
      </c>
      <c r="F42">
        <v>1.0619469026548671</v>
      </c>
      <c r="G42">
        <v>0</v>
      </c>
      <c r="H42">
        <v>2.1238938053097343</v>
      </c>
      <c r="I42">
        <v>0</v>
      </c>
      <c r="J42">
        <v>10.89085545722714</v>
      </c>
      <c r="K42">
        <v>0</v>
      </c>
      <c r="L42">
        <v>3.1858407079646014</v>
      </c>
      <c r="M42">
        <v>0</v>
      </c>
      <c r="N42">
        <v>1.0619469026548671</v>
      </c>
      <c r="O42">
        <v>0</v>
      </c>
      <c r="P42">
        <v>28.672566371681413</v>
      </c>
      <c r="Q42">
        <v>5.3097345132743357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1.0619469026548671</v>
      </c>
      <c r="Y42">
        <v>2.1238938053097343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7.4336283185840699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5.3097345132743357</v>
      </c>
      <c r="BI42">
        <v>1.0619469026548671</v>
      </c>
      <c r="BJ42">
        <v>0</v>
      </c>
      <c r="BK42">
        <v>0</v>
      </c>
      <c r="BL42">
        <v>12.743362831858406</v>
      </c>
      <c r="BM42">
        <v>2.1238938053097343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1.0619469026548671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2.1238938053097343</v>
      </c>
      <c r="CF42">
        <v>53.097345132743364</v>
      </c>
      <c r="CG42">
        <v>0</v>
      </c>
      <c r="CH42">
        <v>0</v>
      </c>
      <c r="CI42">
        <v>3.1858407079646014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8.7669616519174038</v>
      </c>
      <c r="CP42">
        <v>0</v>
      </c>
      <c r="CQ42">
        <v>3.1858407079646014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1.0619469026548671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1.0619469026548671</v>
      </c>
      <c r="DW42">
        <v>0</v>
      </c>
      <c r="DX42">
        <v>0</v>
      </c>
      <c r="DY42">
        <v>1.0619469026548671</v>
      </c>
      <c r="DZ42">
        <v>2.1238938053097343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7.7050147492625367</v>
      </c>
      <c r="EK42">
        <v>0</v>
      </c>
      <c r="EL42">
        <v>0</v>
      </c>
      <c r="EM42">
        <v>0</v>
      </c>
      <c r="EN42">
        <v>42.477876106194692</v>
      </c>
      <c r="EO42">
        <v>1.0619469026548671</v>
      </c>
      <c r="EP42">
        <v>1.0619469026548671</v>
      </c>
      <c r="EQ42">
        <v>49.16814159292035</v>
      </c>
      <c r="ER42">
        <v>0</v>
      </c>
      <c r="ES42">
        <v>0</v>
      </c>
      <c r="ET42">
        <v>0</v>
      </c>
      <c r="EU42">
        <v>0</v>
      </c>
      <c r="EV42">
        <v>2.1238938053097343</v>
      </c>
      <c r="EW42">
        <v>4.2477876106194685</v>
      </c>
      <c r="EX42">
        <v>0</v>
      </c>
      <c r="EY42">
        <v>0</v>
      </c>
      <c r="EZ42">
        <v>3.1858407079646014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5.8525073746312684</v>
      </c>
      <c r="FH42">
        <v>0</v>
      </c>
      <c r="FI42">
        <v>2.1238938053097343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11.681415929203538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1.0619469026548671</v>
      </c>
      <c r="GK42">
        <v>0</v>
      </c>
      <c r="GL42">
        <v>0</v>
      </c>
      <c r="GM42">
        <v>2.1238938053097343</v>
      </c>
      <c r="GN42">
        <v>0</v>
      </c>
      <c r="GO42">
        <v>9.5575221238938042</v>
      </c>
      <c r="GP42">
        <v>1.0619469026548671</v>
      </c>
      <c r="GQ42">
        <v>2.1238938053097343</v>
      </c>
      <c r="GR42">
        <v>0</v>
      </c>
      <c r="GS42">
        <v>0</v>
      </c>
      <c r="GT42">
        <v>0</v>
      </c>
      <c r="GU42">
        <v>0</v>
      </c>
      <c r="GV42">
        <v>8.495575221238937</v>
      </c>
      <c r="GW42">
        <v>0</v>
      </c>
      <c r="GX42">
        <v>0</v>
      </c>
      <c r="GY42">
        <v>2.1238938053097343</v>
      </c>
      <c r="GZ42">
        <v>0</v>
      </c>
      <c r="HA42">
        <v>0</v>
      </c>
      <c r="HB42">
        <v>2.1238938053097343</v>
      </c>
      <c r="HC42">
        <v>0</v>
      </c>
      <c r="HD42">
        <v>0</v>
      </c>
      <c r="HE42">
        <v>0</v>
      </c>
      <c r="HF42">
        <v>2.1238938053097343</v>
      </c>
      <c r="HG42">
        <v>0</v>
      </c>
      <c r="HH42">
        <v>1.0619469026548671</v>
      </c>
      <c r="HI42">
        <v>0</v>
      </c>
      <c r="HJ42">
        <v>0</v>
      </c>
    </row>
    <row r="43" spans="1:218" x14ac:dyDescent="0.4">
      <c r="A43" t="str">
        <f t="shared" ref="A43:B44" si="12">A42</f>
        <v>C4</v>
      </c>
      <c r="B43" t="str">
        <f t="shared" si="12"/>
        <v>Unburn</v>
      </c>
      <c r="C43" t="s">
        <v>923</v>
      </c>
      <c r="D43">
        <v>0</v>
      </c>
      <c r="E43">
        <v>1.0619469026548671</v>
      </c>
      <c r="F43">
        <v>1.0619469026548671</v>
      </c>
      <c r="G43">
        <v>0</v>
      </c>
      <c r="H43">
        <v>0</v>
      </c>
      <c r="I43">
        <v>0</v>
      </c>
      <c r="J43">
        <v>33.982300884955748</v>
      </c>
      <c r="K43">
        <v>0</v>
      </c>
      <c r="L43">
        <v>1.0619469026548671</v>
      </c>
      <c r="M43">
        <v>0</v>
      </c>
      <c r="N43">
        <v>0</v>
      </c>
      <c r="O43">
        <v>0</v>
      </c>
      <c r="P43">
        <v>26.548672566371682</v>
      </c>
      <c r="Q43">
        <v>4.2477876106194685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2.1238938053097343</v>
      </c>
      <c r="Y43">
        <v>4.2477876106194685</v>
      </c>
      <c r="Z43">
        <v>0</v>
      </c>
      <c r="AA43">
        <v>0</v>
      </c>
      <c r="AB43">
        <v>0</v>
      </c>
      <c r="AC43">
        <v>1.0619469026548671</v>
      </c>
      <c r="AD43">
        <v>0</v>
      </c>
      <c r="AE43">
        <v>0</v>
      </c>
      <c r="AF43">
        <v>1.0619469026548671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9.5575221238938042</v>
      </c>
      <c r="BI43">
        <v>0</v>
      </c>
      <c r="BJ43">
        <v>0</v>
      </c>
      <c r="BK43">
        <v>0</v>
      </c>
      <c r="BL43">
        <v>24.424778761061944</v>
      </c>
      <c r="BM43">
        <v>6.3716814159292028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1.0619469026548671</v>
      </c>
      <c r="BW43">
        <v>0</v>
      </c>
      <c r="BX43">
        <v>0</v>
      </c>
      <c r="BY43">
        <v>1.0619469026548671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4.2477876106194685</v>
      </c>
      <c r="CF43">
        <v>33.982300884955748</v>
      </c>
      <c r="CG43">
        <v>0</v>
      </c>
      <c r="CH43">
        <v>0</v>
      </c>
      <c r="CI43">
        <v>2.1238938053097343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8.495575221238937</v>
      </c>
      <c r="CP43">
        <v>0</v>
      </c>
      <c r="CQ43">
        <v>3.1858407079646014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7.4336283185840708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4.2477876106194685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1.0619469026548671</v>
      </c>
      <c r="EJ43">
        <v>12.743362831858406</v>
      </c>
      <c r="EK43">
        <v>0</v>
      </c>
      <c r="EL43">
        <v>0</v>
      </c>
      <c r="EM43">
        <v>0</v>
      </c>
      <c r="EN43">
        <v>13.805309734513273</v>
      </c>
      <c r="EO43">
        <v>0</v>
      </c>
      <c r="EP43">
        <v>0</v>
      </c>
      <c r="EQ43">
        <v>52.035398230088497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1.0619469026548671</v>
      </c>
      <c r="EX43">
        <v>0</v>
      </c>
      <c r="EY43">
        <v>0</v>
      </c>
      <c r="EZ43">
        <v>1.0619469026548671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7.4336283185840699</v>
      </c>
      <c r="FH43">
        <v>0</v>
      </c>
      <c r="FI43">
        <v>1.0619469026548671</v>
      </c>
      <c r="FJ43">
        <v>0</v>
      </c>
      <c r="FK43">
        <v>1.0619469026548671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2.1238938053097343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7.4336283185840699</v>
      </c>
      <c r="FZ43">
        <v>1.0619469026548671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2.1238938053097343</v>
      </c>
      <c r="GP43">
        <v>4.2477876106194685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3.1858407079646018</v>
      </c>
      <c r="GW43">
        <v>0</v>
      </c>
      <c r="GX43">
        <v>2.1238938053097343</v>
      </c>
      <c r="GY43">
        <v>2.1238938053097343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11.681415929203538</v>
      </c>
      <c r="HG43">
        <v>0</v>
      </c>
      <c r="HH43">
        <v>1.0619469026548671</v>
      </c>
      <c r="HI43">
        <v>0</v>
      </c>
      <c r="HJ43">
        <v>0</v>
      </c>
    </row>
    <row r="44" spans="1:218" x14ac:dyDescent="0.4">
      <c r="A44" t="str">
        <f t="shared" si="12"/>
        <v>C4</v>
      </c>
      <c r="B44" t="str">
        <f t="shared" si="12"/>
        <v>Unburn</v>
      </c>
      <c r="C44" t="s">
        <v>925</v>
      </c>
      <c r="D44">
        <v>0</v>
      </c>
      <c r="E44">
        <v>2.3952802359882006</v>
      </c>
      <c r="F44">
        <v>1.3333333333333335</v>
      </c>
      <c r="G44">
        <v>0</v>
      </c>
      <c r="H44">
        <v>1.0619469026548671</v>
      </c>
      <c r="I44">
        <v>0</v>
      </c>
      <c r="J44">
        <v>6.9144542772861355</v>
      </c>
      <c r="K44">
        <v>0</v>
      </c>
      <c r="L44">
        <v>4.9315068493150687</v>
      </c>
      <c r="M44">
        <v>0</v>
      </c>
      <c r="N44">
        <v>0</v>
      </c>
      <c r="O44">
        <v>0</v>
      </c>
      <c r="P44">
        <v>45.273043197155211</v>
      </c>
      <c r="Q44">
        <v>4.9315068493150687</v>
      </c>
      <c r="R44">
        <v>0</v>
      </c>
      <c r="S44">
        <v>0</v>
      </c>
      <c r="T44">
        <v>1.0619469026548671</v>
      </c>
      <c r="U44">
        <v>0</v>
      </c>
      <c r="V44">
        <v>0</v>
      </c>
      <c r="W44">
        <v>1.3333333333333335</v>
      </c>
      <c r="X44">
        <v>18.434396088414758</v>
      </c>
      <c r="Y44">
        <v>0</v>
      </c>
      <c r="Z44">
        <v>0</v>
      </c>
      <c r="AA44">
        <v>0</v>
      </c>
      <c r="AB44">
        <v>0</v>
      </c>
      <c r="AC44">
        <v>1.0619469026548671</v>
      </c>
      <c r="AD44">
        <v>0</v>
      </c>
      <c r="AE44">
        <v>0</v>
      </c>
      <c r="AF44">
        <v>0</v>
      </c>
      <c r="AG44">
        <v>25.427082070554007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1.0619469026548671</v>
      </c>
      <c r="BI44">
        <v>0</v>
      </c>
      <c r="BJ44">
        <v>0</v>
      </c>
      <c r="BK44">
        <v>0</v>
      </c>
      <c r="BL44">
        <v>7.5354588434961816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2.666666666666667</v>
      </c>
      <c r="CC44">
        <v>0</v>
      </c>
      <c r="CD44">
        <v>0</v>
      </c>
      <c r="CE44">
        <v>0</v>
      </c>
      <c r="CF44">
        <v>19.410029498525073</v>
      </c>
      <c r="CG44">
        <v>0</v>
      </c>
      <c r="CH44">
        <v>0</v>
      </c>
      <c r="CI44">
        <v>1.0619469026548671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3.7677294217480903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1.0619469026548671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1.3333333333333335</v>
      </c>
      <c r="EJ44">
        <v>6.9535701297126922</v>
      </c>
      <c r="EK44">
        <v>0</v>
      </c>
      <c r="EL44">
        <v>0</v>
      </c>
      <c r="EM44">
        <v>0</v>
      </c>
      <c r="EN44">
        <v>115.95522689618944</v>
      </c>
      <c r="EO44">
        <v>1.6438356164383561</v>
      </c>
      <c r="EP44">
        <v>9.3333333333333339</v>
      </c>
      <c r="EQ44">
        <v>7.4572271386430682</v>
      </c>
      <c r="ER44">
        <v>0</v>
      </c>
      <c r="ES44">
        <v>0</v>
      </c>
      <c r="ET44">
        <v>0</v>
      </c>
      <c r="EU44">
        <v>0</v>
      </c>
      <c r="EV44">
        <v>20.660120418636602</v>
      </c>
      <c r="EW44">
        <v>38.674101911342788</v>
      </c>
      <c r="EX44">
        <v>0</v>
      </c>
      <c r="EY44">
        <v>0</v>
      </c>
      <c r="EZ44">
        <v>1.3333333333333335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1.0619469026548671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1.6438356164383561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1.6438356164383561</v>
      </c>
      <c r="GJ44">
        <v>6.7057825190932236</v>
      </c>
      <c r="GK44">
        <v>0</v>
      </c>
      <c r="GL44">
        <v>0</v>
      </c>
      <c r="GM44">
        <v>6.4343960884147577</v>
      </c>
      <c r="GN44">
        <v>0</v>
      </c>
      <c r="GO44">
        <v>2.7057825190932232</v>
      </c>
      <c r="GP44">
        <v>0</v>
      </c>
      <c r="GQ44">
        <v>3.1858407079646014</v>
      </c>
      <c r="GR44">
        <v>0</v>
      </c>
      <c r="GS44">
        <v>0</v>
      </c>
      <c r="GT44">
        <v>0</v>
      </c>
      <c r="GU44">
        <v>0</v>
      </c>
      <c r="GV44">
        <v>2.7057825190932232</v>
      </c>
      <c r="GW44">
        <v>0</v>
      </c>
      <c r="GX44">
        <v>2.3952802359882006</v>
      </c>
      <c r="GY44">
        <v>1.3333333333333335</v>
      </c>
      <c r="GZ44">
        <v>0</v>
      </c>
      <c r="HA44">
        <v>0</v>
      </c>
      <c r="HB44">
        <v>4.6210045662100452</v>
      </c>
      <c r="HC44">
        <v>0</v>
      </c>
      <c r="HD44">
        <v>0</v>
      </c>
      <c r="HE44">
        <v>1.3333333333333335</v>
      </c>
      <c r="HF44">
        <v>2.3952802359882006</v>
      </c>
      <c r="HG44">
        <v>0</v>
      </c>
      <c r="HH44">
        <v>5.0619469026548671</v>
      </c>
      <c r="HI44">
        <v>0</v>
      </c>
      <c r="HJ44">
        <v>0</v>
      </c>
    </row>
    <row r="45" spans="1:218" x14ac:dyDescent="0.4">
      <c r="A45" t="s">
        <v>440</v>
      </c>
      <c r="B45" t="s">
        <v>3</v>
      </c>
      <c r="C45" t="s">
        <v>924</v>
      </c>
      <c r="D45">
        <v>0</v>
      </c>
      <c r="E45">
        <v>2.1428571428571428</v>
      </c>
      <c r="F45">
        <v>17.142857142857142</v>
      </c>
      <c r="G45">
        <v>0</v>
      </c>
      <c r="H45">
        <v>0</v>
      </c>
      <c r="I45">
        <v>0</v>
      </c>
      <c r="J45">
        <v>24.642857142857146</v>
      </c>
      <c r="K45">
        <v>0</v>
      </c>
      <c r="L45">
        <v>1.0714285714285714</v>
      </c>
      <c r="M45">
        <v>0</v>
      </c>
      <c r="N45">
        <v>0</v>
      </c>
      <c r="O45">
        <v>0</v>
      </c>
      <c r="P45">
        <v>3.2142857142857144</v>
      </c>
      <c r="Q45">
        <v>3.2142857142857144</v>
      </c>
      <c r="R45">
        <v>1.0714285714285714</v>
      </c>
      <c r="S45">
        <v>0</v>
      </c>
      <c r="T45">
        <v>0</v>
      </c>
      <c r="U45">
        <v>2.1428571428571428</v>
      </c>
      <c r="V45">
        <v>0</v>
      </c>
      <c r="W45">
        <v>0</v>
      </c>
      <c r="X45">
        <v>1.0714285714285714</v>
      </c>
      <c r="Y45">
        <v>1.0714285714285714</v>
      </c>
      <c r="Z45">
        <v>0</v>
      </c>
      <c r="AA45">
        <v>0</v>
      </c>
      <c r="AB45">
        <v>0</v>
      </c>
      <c r="AC45">
        <v>5.3571428571428568</v>
      </c>
      <c r="AD45">
        <v>0</v>
      </c>
      <c r="AE45">
        <v>3.2142857142857144</v>
      </c>
      <c r="AF45">
        <v>0</v>
      </c>
      <c r="AG45">
        <v>1.0714285714285714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4.2857142857142856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1.0714285714285714</v>
      </c>
      <c r="AY45">
        <v>0</v>
      </c>
      <c r="AZ45">
        <v>0</v>
      </c>
      <c r="BA45">
        <v>0</v>
      </c>
      <c r="BB45">
        <v>0</v>
      </c>
      <c r="BC45">
        <v>1.0714285714285714</v>
      </c>
      <c r="BD45">
        <v>0</v>
      </c>
      <c r="BE45">
        <v>0</v>
      </c>
      <c r="BF45">
        <v>0</v>
      </c>
      <c r="BG45">
        <v>0</v>
      </c>
      <c r="BH45">
        <v>3.214285714285714</v>
      </c>
      <c r="BI45">
        <v>0</v>
      </c>
      <c r="BJ45">
        <v>0</v>
      </c>
      <c r="BK45">
        <v>0</v>
      </c>
      <c r="BL45">
        <v>15</v>
      </c>
      <c r="BM45">
        <v>2.1428571428571428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5.3571428571428568</v>
      </c>
      <c r="BZ45">
        <v>0</v>
      </c>
      <c r="CA45">
        <v>1.0714285714285714</v>
      </c>
      <c r="CB45">
        <v>0</v>
      </c>
      <c r="CC45">
        <v>0</v>
      </c>
      <c r="CD45">
        <v>1.0714285714285714</v>
      </c>
      <c r="CE45">
        <v>0</v>
      </c>
      <c r="CF45">
        <v>53.571428571428577</v>
      </c>
      <c r="CG45">
        <v>0</v>
      </c>
      <c r="CH45">
        <v>0</v>
      </c>
      <c r="CI45">
        <v>1.0714285714285714</v>
      </c>
      <c r="CJ45">
        <v>0</v>
      </c>
      <c r="CK45">
        <v>1.0714285714285714</v>
      </c>
      <c r="CL45">
        <v>0</v>
      </c>
      <c r="CM45">
        <v>0</v>
      </c>
      <c r="CN45">
        <v>0</v>
      </c>
      <c r="CO45">
        <v>5.3571428571428568</v>
      </c>
      <c r="CP45">
        <v>1.0714285714285714</v>
      </c>
      <c r="CQ45">
        <v>7.5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3.2142857142857144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2.1428571428571428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1.0714285714285714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3.214285714285714</v>
      </c>
      <c r="EA45">
        <v>0</v>
      </c>
      <c r="EB45">
        <v>0</v>
      </c>
      <c r="EC45">
        <v>0</v>
      </c>
      <c r="ED45">
        <v>1.0714285714285714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11.785714285714285</v>
      </c>
      <c r="EK45">
        <v>0</v>
      </c>
      <c r="EL45">
        <v>0</v>
      </c>
      <c r="EM45">
        <v>2.1428571428571428</v>
      </c>
      <c r="EN45">
        <v>62.142857142857139</v>
      </c>
      <c r="EO45">
        <v>1.0714285714285714</v>
      </c>
      <c r="EP45">
        <v>191.78571428571428</v>
      </c>
      <c r="EQ45">
        <v>12.857142857142856</v>
      </c>
      <c r="ER45">
        <v>0</v>
      </c>
      <c r="ES45">
        <v>0</v>
      </c>
      <c r="ET45">
        <v>0</v>
      </c>
      <c r="EU45">
        <v>0</v>
      </c>
      <c r="EV45">
        <v>4.2857142857142856</v>
      </c>
      <c r="EW45">
        <v>26.785714285714288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1.0714285714285714</v>
      </c>
      <c r="FE45">
        <v>0</v>
      </c>
      <c r="FF45">
        <v>0</v>
      </c>
      <c r="FG45">
        <v>6.4285714285714279</v>
      </c>
      <c r="FH45">
        <v>0</v>
      </c>
      <c r="FI45">
        <v>2.1428571428571428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3.2142857142857144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5.3571428571428577</v>
      </c>
      <c r="GF45">
        <v>0</v>
      </c>
      <c r="GG45">
        <v>0</v>
      </c>
      <c r="GH45">
        <v>0</v>
      </c>
      <c r="GI45">
        <v>0</v>
      </c>
      <c r="GJ45">
        <v>1.0714285714285714</v>
      </c>
      <c r="GK45">
        <v>1.0714285714285714</v>
      </c>
      <c r="GL45">
        <v>1.0714285714285714</v>
      </c>
      <c r="GM45">
        <v>5.3571428571428568</v>
      </c>
      <c r="GN45">
        <v>0</v>
      </c>
      <c r="GO45">
        <v>0</v>
      </c>
      <c r="GP45">
        <v>1.0714285714285714</v>
      </c>
      <c r="GQ45">
        <v>7.5</v>
      </c>
      <c r="GR45">
        <v>0</v>
      </c>
      <c r="GS45">
        <v>0</v>
      </c>
      <c r="GT45">
        <v>0</v>
      </c>
      <c r="GU45">
        <v>0</v>
      </c>
      <c r="GV45">
        <v>17.142857142857142</v>
      </c>
      <c r="GW45">
        <v>1.0714285714285714</v>
      </c>
      <c r="GX45">
        <v>1.0714285714285714</v>
      </c>
      <c r="GY45">
        <v>5.3571428571428577</v>
      </c>
      <c r="GZ45">
        <v>0</v>
      </c>
      <c r="HA45">
        <v>0</v>
      </c>
      <c r="HB45">
        <v>2.1428571428571428</v>
      </c>
      <c r="HC45">
        <v>0</v>
      </c>
      <c r="HD45">
        <v>0</v>
      </c>
      <c r="HE45">
        <v>1.0714285714285714</v>
      </c>
      <c r="HF45">
        <v>2.1428571428571428</v>
      </c>
      <c r="HG45">
        <v>0</v>
      </c>
      <c r="HH45">
        <v>1.0714285714285714</v>
      </c>
      <c r="HI45">
        <v>0</v>
      </c>
      <c r="HJ45">
        <v>0</v>
      </c>
    </row>
    <row r="46" spans="1:218" x14ac:dyDescent="0.4">
      <c r="A46" t="str">
        <f t="shared" ref="A46:B47" si="13">A45</f>
        <v>C5</v>
      </c>
      <c r="B46" t="str">
        <f t="shared" si="13"/>
        <v>Unburn</v>
      </c>
      <c r="C46" t="s">
        <v>923</v>
      </c>
      <c r="D46">
        <v>0</v>
      </c>
      <c r="E46">
        <v>0</v>
      </c>
      <c r="F46">
        <v>5.3571428571428577</v>
      </c>
      <c r="G46">
        <v>0</v>
      </c>
      <c r="H46">
        <v>5.3571428571428577</v>
      </c>
      <c r="I46">
        <v>0</v>
      </c>
      <c r="J46">
        <v>14.999999999999998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1.0714285714285714</v>
      </c>
      <c r="Q46">
        <v>0</v>
      </c>
      <c r="R46">
        <v>4.5626003210272872</v>
      </c>
      <c r="S46">
        <v>0</v>
      </c>
      <c r="T46">
        <v>0</v>
      </c>
      <c r="U46">
        <v>0</v>
      </c>
      <c r="V46">
        <v>0</v>
      </c>
      <c r="W46">
        <v>0</v>
      </c>
      <c r="X46">
        <v>1.0714285714285714</v>
      </c>
      <c r="Y46">
        <v>0</v>
      </c>
      <c r="Z46">
        <v>0</v>
      </c>
      <c r="AA46">
        <v>0</v>
      </c>
      <c r="AB46">
        <v>0</v>
      </c>
      <c r="AC46">
        <v>8.6075441412520064</v>
      </c>
      <c r="AD46">
        <v>0</v>
      </c>
      <c r="AE46">
        <v>2.1428571428571428</v>
      </c>
      <c r="AF46">
        <v>0</v>
      </c>
      <c r="AG46">
        <v>15.830658105939005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3.214285714285714</v>
      </c>
      <c r="AR46">
        <v>1.0714285714285714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3.2142857142857144</v>
      </c>
      <c r="BI46">
        <v>0</v>
      </c>
      <c r="BJ46">
        <v>0</v>
      </c>
      <c r="BK46">
        <v>0</v>
      </c>
      <c r="BL46">
        <v>17.142857142857146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1.0714285714285714</v>
      </c>
      <c r="CD46">
        <v>0</v>
      </c>
      <c r="CE46">
        <v>0</v>
      </c>
      <c r="CF46">
        <v>44.482343499197434</v>
      </c>
      <c r="CG46">
        <v>1.0714285714285714</v>
      </c>
      <c r="CH46">
        <v>3.214285714285714</v>
      </c>
      <c r="CI46">
        <v>1.0714285714285714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2.1428571428571428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3.214285714285714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1.0714285714285714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1.0714285714285714</v>
      </c>
      <c r="EA46">
        <v>0</v>
      </c>
      <c r="EB46">
        <v>0</v>
      </c>
      <c r="EC46">
        <v>1.0714285714285714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7.5</v>
      </c>
      <c r="EK46">
        <v>2.696629213483146</v>
      </c>
      <c r="EL46">
        <v>1.0714285714285714</v>
      </c>
      <c r="EM46">
        <v>1.0714285714285714</v>
      </c>
      <c r="EN46">
        <v>34.56260032102729</v>
      </c>
      <c r="EO46">
        <v>3.491171749598716</v>
      </c>
      <c r="EP46">
        <v>60.939004815409319</v>
      </c>
      <c r="EQ46">
        <v>3.2142857142857144</v>
      </c>
      <c r="ER46">
        <v>0</v>
      </c>
      <c r="ES46">
        <v>0</v>
      </c>
      <c r="ET46">
        <v>0</v>
      </c>
      <c r="EU46">
        <v>0</v>
      </c>
      <c r="EV46">
        <v>3.2142857142857144</v>
      </c>
      <c r="EW46">
        <v>53.162118780096307</v>
      </c>
      <c r="EX46">
        <v>0</v>
      </c>
      <c r="EY46">
        <v>0</v>
      </c>
      <c r="EZ46">
        <v>1.0714285714285714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6.4285714285714279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4.2857142857142856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1.348314606741573</v>
      </c>
      <c r="FZ46">
        <v>1.348314606741573</v>
      </c>
      <c r="GA46">
        <v>1.0714285714285714</v>
      </c>
      <c r="GB46">
        <v>0</v>
      </c>
      <c r="GC46">
        <v>0</v>
      </c>
      <c r="GD46">
        <v>0</v>
      </c>
      <c r="GE46">
        <v>1.0714285714285714</v>
      </c>
      <c r="GF46">
        <v>0</v>
      </c>
      <c r="GG46">
        <v>0</v>
      </c>
      <c r="GH46">
        <v>0</v>
      </c>
      <c r="GI46">
        <v>0</v>
      </c>
      <c r="GJ46">
        <v>1.0714285714285714</v>
      </c>
      <c r="GK46">
        <v>0</v>
      </c>
      <c r="GL46">
        <v>0</v>
      </c>
      <c r="GM46">
        <v>2.1428571428571428</v>
      </c>
      <c r="GN46">
        <v>0</v>
      </c>
      <c r="GO46">
        <v>0</v>
      </c>
      <c r="GP46">
        <v>1.0714285714285714</v>
      </c>
      <c r="GQ46">
        <v>10.750401284109149</v>
      </c>
      <c r="GR46">
        <v>0</v>
      </c>
      <c r="GS46">
        <v>0</v>
      </c>
      <c r="GT46">
        <v>0</v>
      </c>
      <c r="GU46">
        <v>0</v>
      </c>
      <c r="GV46">
        <v>4.2857142857142856</v>
      </c>
      <c r="GW46">
        <v>0</v>
      </c>
      <c r="GX46">
        <v>4.5626003210272872</v>
      </c>
      <c r="GY46">
        <v>0</v>
      </c>
      <c r="GZ46">
        <v>0</v>
      </c>
      <c r="HA46">
        <v>0</v>
      </c>
      <c r="HB46">
        <v>3.2142857142857144</v>
      </c>
      <c r="HC46">
        <v>1.0714285714285714</v>
      </c>
      <c r="HD46">
        <v>0</v>
      </c>
      <c r="HE46">
        <v>0</v>
      </c>
      <c r="HF46">
        <v>0</v>
      </c>
      <c r="HG46">
        <v>0</v>
      </c>
      <c r="HH46">
        <v>2.1428571428571428</v>
      </c>
      <c r="HI46">
        <v>0</v>
      </c>
      <c r="HJ46">
        <v>0</v>
      </c>
    </row>
    <row r="47" spans="1:218" x14ac:dyDescent="0.4">
      <c r="A47" t="str">
        <f t="shared" si="13"/>
        <v>C5</v>
      </c>
      <c r="B47" t="str">
        <f t="shared" si="13"/>
        <v>Unburn</v>
      </c>
      <c r="C47" t="s">
        <v>925</v>
      </c>
      <c r="D47">
        <v>0</v>
      </c>
      <c r="E47">
        <v>0</v>
      </c>
      <c r="F47">
        <v>0</v>
      </c>
      <c r="G47">
        <v>0</v>
      </c>
      <c r="H47">
        <v>0</v>
      </c>
      <c r="I47">
        <v>5.9726443768996962</v>
      </c>
      <c r="J47">
        <v>3.214285714285714</v>
      </c>
      <c r="K47">
        <v>0</v>
      </c>
      <c r="L47">
        <v>4.4908814589665651</v>
      </c>
      <c r="M47">
        <v>0</v>
      </c>
      <c r="N47">
        <v>0</v>
      </c>
      <c r="O47">
        <v>2.1428571428571428</v>
      </c>
      <c r="P47">
        <v>7.5</v>
      </c>
      <c r="Q47">
        <v>0</v>
      </c>
      <c r="R47">
        <v>16.071428571428569</v>
      </c>
      <c r="S47">
        <v>1.0714285714285714</v>
      </c>
      <c r="T47">
        <v>0</v>
      </c>
      <c r="U47">
        <v>0</v>
      </c>
      <c r="V47">
        <v>0</v>
      </c>
      <c r="W47">
        <v>8.1155015197568385</v>
      </c>
      <c r="X47">
        <v>2.1428571428571428</v>
      </c>
      <c r="Y47">
        <v>0</v>
      </c>
      <c r="Z47">
        <v>0</v>
      </c>
      <c r="AA47">
        <v>0</v>
      </c>
      <c r="AB47">
        <v>0</v>
      </c>
      <c r="AC47">
        <v>35.060790273556236</v>
      </c>
      <c r="AD47">
        <v>0</v>
      </c>
      <c r="AE47">
        <v>5.7674772036474167</v>
      </c>
      <c r="AF47">
        <v>0</v>
      </c>
      <c r="AG47">
        <v>17.142857142857142</v>
      </c>
      <c r="AH47">
        <v>0</v>
      </c>
      <c r="AI47">
        <v>0</v>
      </c>
      <c r="AJ47">
        <v>0</v>
      </c>
      <c r="AK47">
        <v>1.0714285714285714</v>
      </c>
      <c r="AL47">
        <v>3.2142857142857144</v>
      </c>
      <c r="AM47">
        <v>4.2857142857142856</v>
      </c>
      <c r="AN47">
        <v>0</v>
      </c>
      <c r="AO47">
        <v>0</v>
      </c>
      <c r="AP47">
        <v>0</v>
      </c>
      <c r="AQ47">
        <v>73.791793313069903</v>
      </c>
      <c r="AR47">
        <v>3.4194528875379939</v>
      </c>
      <c r="AS47">
        <v>0</v>
      </c>
      <c r="AT47">
        <v>0</v>
      </c>
      <c r="AU47">
        <v>0</v>
      </c>
      <c r="AV47">
        <v>2.1428571428571428</v>
      </c>
      <c r="AW47">
        <v>0</v>
      </c>
      <c r="AX47">
        <v>0</v>
      </c>
      <c r="AY47">
        <v>0</v>
      </c>
      <c r="AZ47">
        <v>0</v>
      </c>
      <c r="BA47">
        <v>2.5531914893617023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7.5</v>
      </c>
      <c r="BI47">
        <v>0</v>
      </c>
      <c r="BJ47">
        <v>0</v>
      </c>
      <c r="BK47">
        <v>4.6960486322188455</v>
      </c>
      <c r="BL47">
        <v>2.1428571428571428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3.2142857142857144</v>
      </c>
      <c r="BZ47">
        <v>0</v>
      </c>
      <c r="CA47">
        <v>1.2765957446808511</v>
      </c>
      <c r="CB47">
        <v>0</v>
      </c>
      <c r="CC47">
        <v>0</v>
      </c>
      <c r="CD47">
        <v>0</v>
      </c>
      <c r="CE47">
        <v>1.0714285714285714</v>
      </c>
      <c r="CF47">
        <v>22.5</v>
      </c>
      <c r="CG47">
        <v>0</v>
      </c>
      <c r="CH47">
        <v>0</v>
      </c>
      <c r="CI47">
        <v>2.1428571428571428</v>
      </c>
      <c r="CJ47">
        <v>0</v>
      </c>
      <c r="CK47">
        <v>12.401215805471123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5.5623100303951363</v>
      </c>
      <c r="CR47">
        <v>0</v>
      </c>
      <c r="CS47">
        <v>0</v>
      </c>
      <c r="CT47">
        <v>0</v>
      </c>
      <c r="CU47">
        <v>1.0714285714285714</v>
      </c>
      <c r="CV47">
        <v>1.2765957446808511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1.0714285714285714</v>
      </c>
      <c r="DI47">
        <v>0</v>
      </c>
      <c r="DJ47">
        <v>3.4194528875379939</v>
      </c>
      <c r="DK47">
        <v>0</v>
      </c>
      <c r="DL47">
        <v>0</v>
      </c>
      <c r="DM47">
        <v>0</v>
      </c>
      <c r="DN47">
        <v>1.0714285714285714</v>
      </c>
      <c r="DO47">
        <v>0</v>
      </c>
      <c r="DP47">
        <v>0</v>
      </c>
      <c r="DQ47">
        <v>1.0714285714285714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2.1428571428571428</v>
      </c>
      <c r="EB47">
        <v>0</v>
      </c>
      <c r="EC47">
        <v>64.034954407294848</v>
      </c>
      <c r="ED47">
        <v>1.2765957446808511</v>
      </c>
      <c r="EE47">
        <v>0</v>
      </c>
      <c r="EF47">
        <v>0</v>
      </c>
      <c r="EG47">
        <v>0</v>
      </c>
      <c r="EH47">
        <v>0</v>
      </c>
      <c r="EI47">
        <v>1.0714285714285714</v>
      </c>
      <c r="EJ47">
        <v>6.4285714285714279</v>
      </c>
      <c r="EK47">
        <v>4.6960486322188446</v>
      </c>
      <c r="EL47">
        <v>1.0714285714285714</v>
      </c>
      <c r="EM47">
        <v>7.5</v>
      </c>
      <c r="EN47">
        <v>19.490881458966566</v>
      </c>
      <c r="EO47">
        <v>0</v>
      </c>
      <c r="EP47">
        <v>226.93768996960486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1.0714285714285714</v>
      </c>
      <c r="EW47">
        <v>86.398176291793305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1.0714285714285714</v>
      </c>
      <c r="FG47">
        <v>1.0714285714285714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1.2765957446808511</v>
      </c>
      <c r="FV47">
        <v>0</v>
      </c>
      <c r="FW47">
        <v>0</v>
      </c>
      <c r="FX47">
        <v>0</v>
      </c>
      <c r="FY47">
        <v>1.0714285714285714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12.401215805471125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1.0714285714285714</v>
      </c>
      <c r="GO47">
        <v>0</v>
      </c>
      <c r="GP47">
        <v>0</v>
      </c>
      <c r="GQ47">
        <v>13.062310030395135</v>
      </c>
      <c r="GR47">
        <v>0</v>
      </c>
      <c r="GS47">
        <v>0</v>
      </c>
      <c r="GT47">
        <v>0</v>
      </c>
      <c r="GU47">
        <v>2.1428571428571428</v>
      </c>
      <c r="GV47">
        <v>1.0714285714285714</v>
      </c>
      <c r="GW47">
        <v>1.2765957446808511</v>
      </c>
      <c r="GX47">
        <v>6.4285714285714288</v>
      </c>
      <c r="GY47">
        <v>1.0714285714285714</v>
      </c>
      <c r="GZ47">
        <v>0</v>
      </c>
      <c r="HA47">
        <v>0</v>
      </c>
      <c r="HB47">
        <v>1.0714285714285714</v>
      </c>
      <c r="HC47">
        <v>4.2857142857142856</v>
      </c>
      <c r="HD47">
        <v>0</v>
      </c>
      <c r="HE47">
        <v>0</v>
      </c>
      <c r="HF47">
        <v>1.0714285714285714</v>
      </c>
      <c r="HG47">
        <v>0</v>
      </c>
      <c r="HH47">
        <v>1.0714285714285714</v>
      </c>
      <c r="HI47">
        <v>0</v>
      </c>
      <c r="HJ47">
        <v>0</v>
      </c>
    </row>
    <row r="48" spans="1:218" x14ac:dyDescent="0.4">
      <c r="A48" t="s">
        <v>455</v>
      </c>
      <c r="B48" t="s">
        <v>3</v>
      </c>
      <c r="C48" t="s">
        <v>924</v>
      </c>
      <c r="D48">
        <v>0</v>
      </c>
      <c r="E48">
        <v>1.0714285714285714</v>
      </c>
      <c r="F48">
        <v>2.1428571428571428</v>
      </c>
      <c r="G48">
        <v>0</v>
      </c>
      <c r="H48">
        <v>3.2142857142857144</v>
      </c>
      <c r="I48">
        <v>0</v>
      </c>
      <c r="J48">
        <v>35.357142857142861</v>
      </c>
      <c r="K48">
        <v>0</v>
      </c>
      <c r="L48">
        <v>0</v>
      </c>
      <c r="M48">
        <v>0</v>
      </c>
      <c r="N48">
        <v>0</v>
      </c>
      <c r="O48">
        <v>0</v>
      </c>
      <c r="P48">
        <v>22.5</v>
      </c>
      <c r="Q48">
        <v>11.785714285714285</v>
      </c>
      <c r="R48">
        <v>0</v>
      </c>
      <c r="S48">
        <v>0</v>
      </c>
      <c r="T48">
        <v>0</v>
      </c>
      <c r="U48">
        <v>3.2142857142857144</v>
      </c>
      <c r="V48">
        <v>1.0714285714285714</v>
      </c>
      <c r="W48">
        <v>1.0714285714285714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1.0714285714285714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2.1428571428571428</v>
      </c>
      <c r="BI48">
        <v>0</v>
      </c>
      <c r="BJ48">
        <v>0</v>
      </c>
      <c r="BK48">
        <v>0</v>
      </c>
      <c r="BL48">
        <v>22.5</v>
      </c>
      <c r="BM48">
        <v>8.5714285714285712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1.0714285714285714</v>
      </c>
      <c r="BZ48">
        <v>0</v>
      </c>
      <c r="CA48">
        <v>0</v>
      </c>
      <c r="CB48">
        <v>0</v>
      </c>
      <c r="CC48">
        <v>0</v>
      </c>
      <c r="CD48">
        <v>2.1428571428571428</v>
      </c>
      <c r="CE48">
        <v>7.5</v>
      </c>
      <c r="CF48">
        <v>25.714285714285712</v>
      </c>
      <c r="CG48">
        <v>1.0714285714285714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1.0714285714285714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2.1428571428571428</v>
      </c>
      <c r="DA48">
        <v>0</v>
      </c>
      <c r="DB48">
        <v>1.0714285714285714</v>
      </c>
      <c r="DC48">
        <v>0</v>
      </c>
      <c r="DD48">
        <v>0</v>
      </c>
      <c r="DE48">
        <v>11.785714285714285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2.1428571428571428</v>
      </c>
      <c r="DZ48">
        <v>2.1428571428571428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12.857142857142856</v>
      </c>
      <c r="EK48">
        <v>0</v>
      </c>
      <c r="EL48">
        <v>0</v>
      </c>
      <c r="EM48">
        <v>0</v>
      </c>
      <c r="EN48">
        <v>7.5</v>
      </c>
      <c r="EO48">
        <v>2.1428571428571428</v>
      </c>
      <c r="EP48">
        <v>0</v>
      </c>
      <c r="EQ48">
        <v>122.14285714285714</v>
      </c>
      <c r="ER48">
        <v>1.0714285714285714</v>
      </c>
      <c r="ES48">
        <v>0</v>
      </c>
      <c r="ET48">
        <v>0</v>
      </c>
      <c r="EU48">
        <v>0</v>
      </c>
      <c r="EV48">
        <v>1.0714285714285714</v>
      </c>
      <c r="EW48">
        <v>0</v>
      </c>
      <c r="EX48">
        <v>0</v>
      </c>
      <c r="EY48">
        <v>2.1428571428571428</v>
      </c>
      <c r="EZ48">
        <v>9.6428571428571423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6.4285714285714288</v>
      </c>
      <c r="FH48">
        <v>0</v>
      </c>
      <c r="FI48">
        <v>6.4285714285714279</v>
      </c>
      <c r="FJ48">
        <v>0</v>
      </c>
      <c r="FK48">
        <v>0</v>
      </c>
      <c r="FL48">
        <v>0</v>
      </c>
      <c r="FM48">
        <v>0</v>
      </c>
      <c r="FN48">
        <v>1.0714285714285714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2.1428571428571428</v>
      </c>
      <c r="FZ48">
        <v>1.0714285714285714</v>
      </c>
      <c r="GA48">
        <v>0</v>
      </c>
      <c r="GB48">
        <v>1.0714285714285714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4.2857142857142856</v>
      </c>
      <c r="GK48">
        <v>0</v>
      </c>
      <c r="GL48">
        <v>0</v>
      </c>
      <c r="GM48">
        <v>0</v>
      </c>
      <c r="GN48">
        <v>0</v>
      </c>
      <c r="GO48">
        <v>2.1428571428571428</v>
      </c>
      <c r="GP48">
        <v>4.2857142857142856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3.2142857142857144</v>
      </c>
      <c r="GW48">
        <v>0</v>
      </c>
      <c r="GX48">
        <v>0</v>
      </c>
      <c r="GY48">
        <v>12.857142857142858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1.0714285714285714</v>
      </c>
      <c r="HF48">
        <v>2.1428571428571428</v>
      </c>
      <c r="HG48">
        <v>0</v>
      </c>
      <c r="HH48">
        <v>1.0714285714285714</v>
      </c>
      <c r="HI48">
        <v>0</v>
      </c>
      <c r="HJ48">
        <v>0</v>
      </c>
    </row>
    <row r="49" spans="1:218" x14ac:dyDescent="0.4">
      <c r="A49" t="str">
        <f t="shared" ref="A49:B50" si="14">A48</f>
        <v>C6</v>
      </c>
      <c r="B49" t="str">
        <f t="shared" si="14"/>
        <v>Unburn</v>
      </c>
      <c r="C49" t="s">
        <v>923</v>
      </c>
      <c r="D49">
        <v>0</v>
      </c>
      <c r="E49">
        <v>1.0714285714285714</v>
      </c>
      <c r="F49">
        <v>10.714285714285714</v>
      </c>
      <c r="G49">
        <v>0</v>
      </c>
      <c r="H49">
        <v>31.071428571428573</v>
      </c>
      <c r="I49">
        <v>0</v>
      </c>
      <c r="J49">
        <v>49.285714285714278</v>
      </c>
      <c r="K49">
        <v>0</v>
      </c>
      <c r="L49">
        <v>0</v>
      </c>
      <c r="M49">
        <v>0</v>
      </c>
      <c r="N49">
        <v>0</v>
      </c>
      <c r="O49">
        <v>1.0714285714285714</v>
      </c>
      <c r="P49">
        <v>23.571428571428573</v>
      </c>
      <c r="Q49">
        <v>8.5714285714285712</v>
      </c>
      <c r="R49">
        <v>0</v>
      </c>
      <c r="S49">
        <v>0</v>
      </c>
      <c r="T49">
        <v>0</v>
      </c>
      <c r="U49">
        <v>7.5</v>
      </c>
      <c r="V49">
        <v>1.0714285714285714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1.0714285714285714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1.0714285714285714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11.785714285714285</v>
      </c>
      <c r="BI49">
        <v>0</v>
      </c>
      <c r="BJ49">
        <v>0</v>
      </c>
      <c r="BK49">
        <v>0</v>
      </c>
      <c r="BL49">
        <v>27.857142857142858</v>
      </c>
      <c r="BM49">
        <v>3.2142857142857144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1.0714285714285714</v>
      </c>
      <c r="BZ49">
        <v>0</v>
      </c>
      <c r="CA49">
        <v>0</v>
      </c>
      <c r="CB49">
        <v>0</v>
      </c>
      <c r="CC49">
        <v>0</v>
      </c>
      <c r="CD49">
        <v>1.0714285714285714</v>
      </c>
      <c r="CE49">
        <v>3.2142857142857144</v>
      </c>
      <c r="CF49">
        <v>16.071428571428573</v>
      </c>
      <c r="CG49">
        <v>1.0714285714285714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11.785714285714285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1.0714285714285714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5.3571428571428577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1.0714285714285714</v>
      </c>
      <c r="EI49">
        <v>0</v>
      </c>
      <c r="EJ49">
        <v>3.2142857142857144</v>
      </c>
      <c r="EK49">
        <v>1.0714285714285714</v>
      </c>
      <c r="EL49">
        <v>0</v>
      </c>
      <c r="EM49">
        <v>0</v>
      </c>
      <c r="EN49">
        <v>10.714285714285714</v>
      </c>
      <c r="EO49">
        <v>1.0714285714285714</v>
      </c>
      <c r="EP49">
        <v>2.1428571428571428</v>
      </c>
      <c r="EQ49">
        <v>52.500000000000007</v>
      </c>
      <c r="ER49">
        <v>0</v>
      </c>
      <c r="ES49">
        <v>1.0714285714285714</v>
      </c>
      <c r="ET49">
        <v>0</v>
      </c>
      <c r="EU49">
        <v>1.0714285714285714</v>
      </c>
      <c r="EV49">
        <v>3.2142857142857144</v>
      </c>
      <c r="EW49">
        <v>0</v>
      </c>
      <c r="EX49">
        <v>0</v>
      </c>
      <c r="EY49">
        <v>2.1428571428571428</v>
      </c>
      <c r="EZ49">
        <v>9.6428571428571423</v>
      </c>
      <c r="FA49">
        <v>0</v>
      </c>
      <c r="FB49">
        <v>0</v>
      </c>
      <c r="FC49">
        <v>0</v>
      </c>
      <c r="FD49">
        <v>0</v>
      </c>
      <c r="FE49">
        <v>1.0714285714285714</v>
      </c>
      <c r="FF49">
        <v>1.0714285714285714</v>
      </c>
      <c r="FG49">
        <v>13.928571428571429</v>
      </c>
      <c r="FH49">
        <v>0</v>
      </c>
      <c r="FI49">
        <v>3.2142857142857144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4.2857142857142856</v>
      </c>
      <c r="FR49">
        <v>2.1428571428571428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8.5714285714285712</v>
      </c>
      <c r="GK49">
        <v>0</v>
      </c>
      <c r="GL49">
        <v>0</v>
      </c>
      <c r="GM49">
        <v>0</v>
      </c>
      <c r="GN49">
        <v>0</v>
      </c>
      <c r="GO49">
        <v>2.1428571428571428</v>
      </c>
      <c r="GP49">
        <v>1.0714285714285714</v>
      </c>
      <c r="GQ49">
        <v>3.214285714285714</v>
      </c>
      <c r="GR49">
        <v>0</v>
      </c>
      <c r="GS49">
        <v>0</v>
      </c>
      <c r="GT49">
        <v>0</v>
      </c>
      <c r="GU49">
        <v>0</v>
      </c>
      <c r="GV49">
        <v>1.0714285714285714</v>
      </c>
      <c r="GW49">
        <v>0</v>
      </c>
      <c r="GX49">
        <v>0</v>
      </c>
      <c r="GY49">
        <v>14.999999999999998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16.071428571428573</v>
      </c>
      <c r="HG49">
        <v>0</v>
      </c>
      <c r="HH49">
        <v>1.0714285714285714</v>
      </c>
      <c r="HI49">
        <v>0</v>
      </c>
      <c r="HJ49">
        <v>0</v>
      </c>
    </row>
    <row r="50" spans="1:218" x14ac:dyDescent="0.4">
      <c r="A50" t="str">
        <f t="shared" si="14"/>
        <v>C6</v>
      </c>
      <c r="B50" t="str">
        <f t="shared" si="14"/>
        <v>Unburn</v>
      </c>
      <c r="C50" t="s">
        <v>925</v>
      </c>
      <c r="D50">
        <v>0</v>
      </c>
      <c r="E50">
        <v>1.0714285714285714</v>
      </c>
      <c r="F50">
        <v>0</v>
      </c>
      <c r="G50">
        <v>0</v>
      </c>
      <c r="H50">
        <v>0</v>
      </c>
      <c r="I50">
        <v>2.3480243161094227</v>
      </c>
      <c r="J50">
        <v>64.478586796899009</v>
      </c>
      <c r="K50">
        <v>0</v>
      </c>
      <c r="L50">
        <v>7.731293330145828</v>
      </c>
      <c r="M50">
        <v>0</v>
      </c>
      <c r="N50">
        <v>0</v>
      </c>
      <c r="O50">
        <v>0</v>
      </c>
      <c r="P50">
        <v>47.8567159591544</v>
      </c>
      <c r="Q50">
        <v>9.8741504730029721</v>
      </c>
      <c r="R50">
        <v>1.348314606741573</v>
      </c>
      <c r="S50">
        <v>0</v>
      </c>
      <c r="T50">
        <v>0</v>
      </c>
      <c r="U50">
        <v>0</v>
      </c>
      <c r="V50">
        <v>2.696629213483146</v>
      </c>
      <c r="W50">
        <v>0</v>
      </c>
      <c r="X50">
        <v>7.2592295345104336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12.232164202042279</v>
      </c>
      <c r="BI50">
        <v>0</v>
      </c>
      <c r="BJ50">
        <v>0</v>
      </c>
      <c r="BK50">
        <v>0</v>
      </c>
      <c r="BL50">
        <v>4.6960486322188455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2.3480243161094227</v>
      </c>
      <c r="CE50">
        <v>1.2765957446808511</v>
      </c>
      <c r="CF50">
        <v>30.345275093063758</v>
      </c>
      <c r="CG50">
        <v>0</v>
      </c>
      <c r="CH50">
        <v>1.0714285714285714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1.0714285714285714</v>
      </c>
      <c r="CP50">
        <v>0</v>
      </c>
      <c r="CQ50">
        <v>5.3215395649055708</v>
      </c>
      <c r="CR50">
        <v>0</v>
      </c>
      <c r="CS50">
        <v>1.0714285714285714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2.4197431781701444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1.0714285714285714</v>
      </c>
      <c r="DO50">
        <v>0</v>
      </c>
      <c r="DP50">
        <v>2.4197431781701444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10.017588197124415</v>
      </c>
      <c r="DZ50">
        <v>4.4908814589665651</v>
      </c>
      <c r="EA50">
        <v>0</v>
      </c>
      <c r="EB50">
        <v>1.0714285714285714</v>
      </c>
      <c r="EC50">
        <v>0</v>
      </c>
      <c r="ED50">
        <v>0</v>
      </c>
      <c r="EE50">
        <v>0</v>
      </c>
      <c r="EF50">
        <v>1.0714285714285714</v>
      </c>
      <c r="EG50">
        <v>0</v>
      </c>
      <c r="EH50">
        <v>0</v>
      </c>
      <c r="EI50">
        <v>0</v>
      </c>
      <c r="EJ50">
        <v>8.8127113145042859</v>
      </c>
      <c r="EK50">
        <v>0</v>
      </c>
      <c r="EL50">
        <v>3.6246200607902734</v>
      </c>
      <c r="EM50">
        <v>3.491171749598716</v>
      </c>
      <c r="EN50">
        <v>149.96977562241727</v>
      </c>
      <c r="EO50">
        <v>7.4643967077627131</v>
      </c>
      <c r="EP50">
        <v>53.552986578327236</v>
      </c>
      <c r="EQ50">
        <v>55.054728322120148</v>
      </c>
      <c r="ER50">
        <v>38.188244936989861</v>
      </c>
      <c r="ES50">
        <v>0</v>
      </c>
      <c r="ET50">
        <v>0</v>
      </c>
      <c r="EU50">
        <v>0</v>
      </c>
      <c r="EV50">
        <v>40.516290427239504</v>
      </c>
      <c r="EW50">
        <v>3.214285714285714</v>
      </c>
      <c r="EX50">
        <v>1.2765957446808511</v>
      </c>
      <c r="EY50">
        <v>1.348314606741573</v>
      </c>
      <c r="EZ50">
        <v>0</v>
      </c>
      <c r="FA50">
        <v>0</v>
      </c>
      <c r="FB50">
        <v>1.0714285714285714</v>
      </c>
      <c r="FC50">
        <v>0</v>
      </c>
      <c r="FD50">
        <v>0</v>
      </c>
      <c r="FE50">
        <v>0</v>
      </c>
      <c r="FF50">
        <v>0</v>
      </c>
      <c r="FG50">
        <v>2.5531914893617023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1.0714285714285714</v>
      </c>
      <c r="FR50">
        <v>0</v>
      </c>
      <c r="FS50">
        <v>1.0714285714285714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1.2765957446808511</v>
      </c>
      <c r="GH50">
        <v>0</v>
      </c>
      <c r="GI50">
        <v>0</v>
      </c>
      <c r="GJ50">
        <v>26.46374782282026</v>
      </c>
      <c r="GK50">
        <v>4.9729346675318462</v>
      </c>
      <c r="GL50">
        <v>0</v>
      </c>
      <c r="GM50">
        <v>0</v>
      </c>
      <c r="GN50">
        <v>0</v>
      </c>
      <c r="GO50">
        <v>10.740411871179262</v>
      </c>
      <c r="GP50">
        <v>1.2765957446808511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3.6246200607902734</v>
      </c>
      <c r="GW50">
        <v>0</v>
      </c>
      <c r="GX50">
        <v>1.0714285714285714</v>
      </c>
      <c r="GY50">
        <v>0</v>
      </c>
      <c r="GZ50">
        <v>0</v>
      </c>
      <c r="HA50">
        <v>0</v>
      </c>
      <c r="HB50">
        <v>3.7680577849117176</v>
      </c>
      <c r="HC50">
        <v>0</v>
      </c>
      <c r="HD50">
        <v>0</v>
      </c>
      <c r="HE50">
        <v>1.348314606741573</v>
      </c>
      <c r="HF50">
        <v>0</v>
      </c>
      <c r="HG50">
        <v>0</v>
      </c>
      <c r="HH50">
        <v>12.303883064103001</v>
      </c>
      <c r="HI50">
        <v>1.2765957446808511</v>
      </c>
      <c r="HJ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0"/>
  <sheetViews>
    <sheetView workbookViewId="0"/>
  </sheetViews>
  <sheetFormatPr defaultRowHeight="14.6" x14ac:dyDescent="0.4"/>
  <cols>
    <col min="1" max="1" width="5.69140625" customWidth="1"/>
    <col min="2" max="2" width="7" bestFit="1" customWidth="1"/>
    <col min="3" max="3" width="12.53515625" bestFit="1" customWidth="1"/>
    <col min="4" max="49" width="12" bestFit="1" customWidth="1"/>
  </cols>
  <sheetData>
    <row r="1" spans="1:49" x14ac:dyDescent="0.4">
      <c r="A1" s="2" t="s">
        <v>926</v>
      </c>
    </row>
    <row r="2" spans="1:49" x14ac:dyDescent="0.4">
      <c r="A2" t="s">
        <v>927</v>
      </c>
    </row>
    <row r="3" spans="1:49" x14ac:dyDescent="0.4">
      <c r="A3" t="s">
        <v>928</v>
      </c>
    </row>
    <row r="5" spans="1:49" x14ac:dyDescent="0.4">
      <c r="A5" t="s">
        <v>608</v>
      </c>
      <c r="B5" t="s">
        <v>0</v>
      </c>
      <c r="C5" t="s">
        <v>1</v>
      </c>
      <c r="D5" t="s">
        <v>524</v>
      </c>
      <c r="E5" t="s">
        <v>540</v>
      </c>
      <c r="F5" t="s">
        <v>490</v>
      </c>
      <c r="G5" t="s">
        <v>544</v>
      </c>
      <c r="H5" t="s">
        <v>554</v>
      </c>
      <c r="I5" t="s">
        <v>542</v>
      </c>
      <c r="J5" t="s">
        <v>488</v>
      </c>
      <c r="K5" t="s">
        <v>494</v>
      </c>
      <c r="L5" t="s">
        <v>546</v>
      </c>
      <c r="M5" t="s">
        <v>526</v>
      </c>
      <c r="N5" t="s">
        <v>510</v>
      </c>
      <c r="O5" t="s">
        <v>548</v>
      </c>
      <c r="P5" t="s">
        <v>528</v>
      </c>
      <c r="Q5" t="s">
        <v>560</v>
      </c>
      <c r="R5" t="s">
        <v>562</v>
      </c>
      <c r="S5" t="s">
        <v>504</v>
      </c>
      <c r="T5" t="s">
        <v>558</v>
      </c>
      <c r="U5" t="s">
        <v>516</v>
      </c>
      <c r="V5" t="s">
        <v>550</v>
      </c>
      <c r="W5" t="s">
        <v>508</v>
      </c>
      <c r="X5" t="s">
        <v>552</v>
      </c>
      <c r="Y5" t="s">
        <v>514</v>
      </c>
      <c r="Z5" t="s">
        <v>538</v>
      </c>
      <c r="AA5" t="s">
        <v>474</v>
      </c>
      <c r="AB5" t="s">
        <v>500</v>
      </c>
      <c r="AC5" t="s">
        <v>496</v>
      </c>
      <c r="AD5" t="s">
        <v>556</v>
      </c>
      <c r="AE5" t="s">
        <v>564</v>
      </c>
      <c r="AF5" t="s">
        <v>492</v>
      </c>
      <c r="AG5" t="s">
        <v>498</v>
      </c>
      <c r="AH5" t="s">
        <v>530</v>
      </c>
      <c r="AI5" t="s">
        <v>520</v>
      </c>
      <c r="AJ5" t="s">
        <v>482</v>
      </c>
      <c r="AK5" t="s">
        <v>536</v>
      </c>
      <c r="AL5" t="s">
        <v>534</v>
      </c>
      <c r="AM5" t="s">
        <v>522</v>
      </c>
      <c r="AN5" t="s">
        <v>476</v>
      </c>
      <c r="AO5" t="s">
        <v>532</v>
      </c>
      <c r="AP5" t="s">
        <v>478</v>
      </c>
      <c r="AQ5" t="s">
        <v>480</v>
      </c>
      <c r="AR5" t="s">
        <v>502</v>
      </c>
      <c r="AS5" t="s">
        <v>484</v>
      </c>
      <c r="AT5" t="s">
        <v>506</v>
      </c>
      <c r="AU5" t="s">
        <v>518</v>
      </c>
      <c r="AV5" t="s">
        <v>512</v>
      </c>
      <c r="AW5" t="s">
        <v>486</v>
      </c>
    </row>
    <row r="6" spans="1:49" x14ac:dyDescent="0.4">
      <c r="A6" t="s">
        <v>6</v>
      </c>
      <c r="B6" t="s">
        <v>2</v>
      </c>
      <c r="C6" t="s">
        <v>923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2.3345864661654137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1.0714285714285714</v>
      </c>
      <c r="AK6">
        <v>0</v>
      </c>
      <c r="AL6">
        <v>0</v>
      </c>
      <c r="AM6">
        <v>0</v>
      </c>
      <c r="AN6">
        <v>22.387218045112782</v>
      </c>
      <c r="AO6">
        <v>0</v>
      </c>
      <c r="AP6">
        <v>12.857142857142858</v>
      </c>
      <c r="AQ6">
        <v>29.278195488721806</v>
      </c>
      <c r="AR6">
        <v>0</v>
      </c>
      <c r="AS6">
        <v>1.263157894736842</v>
      </c>
      <c r="AT6">
        <v>0</v>
      </c>
      <c r="AU6">
        <v>0</v>
      </c>
      <c r="AV6">
        <v>0</v>
      </c>
      <c r="AW6">
        <v>5.3571428571428568</v>
      </c>
    </row>
    <row r="7" spans="1:49" x14ac:dyDescent="0.4">
      <c r="A7" t="s">
        <v>6</v>
      </c>
      <c r="B7" t="s">
        <v>2</v>
      </c>
      <c r="C7" t="s">
        <v>924</v>
      </c>
      <c r="D7">
        <v>0</v>
      </c>
      <c r="E7">
        <v>0</v>
      </c>
      <c r="F7">
        <v>2.1428571428571428</v>
      </c>
      <c r="G7">
        <v>0</v>
      </c>
      <c r="H7">
        <v>0</v>
      </c>
      <c r="I7">
        <v>0</v>
      </c>
      <c r="J7">
        <v>1.0714285714285714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1.0714285714285714</v>
      </c>
      <c r="AK7">
        <v>0</v>
      </c>
      <c r="AL7">
        <v>0</v>
      </c>
      <c r="AM7">
        <v>0</v>
      </c>
      <c r="AN7">
        <v>7.5</v>
      </c>
      <c r="AO7">
        <v>0</v>
      </c>
      <c r="AP7">
        <v>0</v>
      </c>
      <c r="AQ7">
        <v>32.142857142857139</v>
      </c>
      <c r="AR7">
        <v>0</v>
      </c>
      <c r="AS7">
        <v>0</v>
      </c>
      <c r="AT7">
        <v>0</v>
      </c>
      <c r="AU7">
        <v>0</v>
      </c>
      <c r="AV7">
        <v>0</v>
      </c>
      <c r="AW7">
        <v>1.0714285714285714</v>
      </c>
    </row>
    <row r="8" spans="1:49" x14ac:dyDescent="0.4">
      <c r="A8" t="s">
        <v>6</v>
      </c>
      <c r="B8" t="s">
        <v>2</v>
      </c>
      <c r="C8" t="s">
        <v>925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2.1428571428571428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2.1428571428571428</v>
      </c>
      <c r="AD8">
        <v>0</v>
      </c>
      <c r="AE8">
        <v>0</v>
      </c>
      <c r="AF8">
        <v>1.0714285714285714</v>
      </c>
      <c r="AG8">
        <v>1.263157894736842</v>
      </c>
      <c r="AH8">
        <v>0</v>
      </c>
      <c r="AI8">
        <v>0</v>
      </c>
      <c r="AJ8">
        <v>3.2142857142857144</v>
      </c>
      <c r="AK8">
        <v>0</v>
      </c>
      <c r="AL8">
        <v>0</v>
      </c>
      <c r="AM8">
        <v>0</v>
      </c>
      <c r="AN8">
        <v>25.793233082706767</v>
      </c>
      <c r="AO8">
        <v>0</v>
      </c>
      <c r="AP8">
        <v>13.048872180451127</v>
      </c>
      <c r="AQ8">
        <v>26.672932330827066</v>
      </c>
      <c r="AR8">
        <v>0</v>
      </c>
      <c r="AS8">
        <v>0</v>
      </c>
      <c r="AT8">
        <v>0</v>
      </c>
      <c r="AU8">
        <v>0</v>
      </c>
      <c r="AV8">
        <v>0</v>
      </c>
      <c r="AW8">
        <v>4.2857142857142856</v>
      </c>
    </row>
    <row r="9" spans="1:49" x14ac:dyDescent="0.4">
      <c r="A9" t="s">
        <v>165</v>
      </c>
      <c r="B9" t="s">
        <v>2</v>
      </c>
      <c r="C9" t="s">
        <v>923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1.0619469026548671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1.263157894736842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6.5728924080111781</v>
      </c>
      <c r="AO9">
        <v>0</v>
      </c>
      <c r="AP9">
        <v>0</v>
      </c>
      <c r="AQ9">
        <v>50.00093153237075</v>
      </c>
      <c r="AR9">
        <v>1.0619469026548671</v>
      </c>
      <c r="AS9">
        <v>1.0619469026548671</v>
      </c>
      <c r="AT9">
        <v>0</v>
      </c>
      <c r="AU9">
        <v>0</v>
      </c>
      <c r="AV9">
        <v>0</v>
      </c>
      <c r="AW9">
        <v>0</v>
      </c>
    </row>
    <row r="10" spans="1:49" x14ac:dyDescent="0.4">
      <c r="A10" t="s">
        <v>165</v>
      </c>
      <c r="B10" t="s">
        <v>2</v>
      </c>
      <c r="C10" t="s">
        <v>924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2.1238938053097343</v>
      </c>
      <c r="O10">
        <v>0</v>
      </c>
      <c r="P10">
        <v>0</v>
      </c>
      <c r="Q10">
        <v>0</v>
      </c>
      <c r="R10">
        <v>0</v>
      </c>
      <c r="S10">
        <v>1.0619469026548671</v>
      </c>
      <c r="T10">
        <v>0</v>
      </c>
      <c r="U10">
        <v>0</v>
      </c>
      <c r="V10">
        <v>0</v>
      </c>
      <c r="W10">
        <v>1.0619469026548671</v>
      </c>
      <c r="X10">
        <v>0</v>
      </c>
      <c r="Y10">
        <v>1.0619469026548671</v>
      </c>
      <c r="Z10">
        <v>0</v>
      </c>
      <c r="AA10">
        <v>5.3097345132743357</v>
      </c>
      <c r="AB10">
        <v>0</v>
      </c>
      <c r="AC10">
        <v>4.2477876106194685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46.725663716814161</v>
      </c>
      <c r="AO10">
        <v>0</v>
      </c>
      <c r="AP10">
        <v>0</v>
      </c>
      <c r="AQ10">
        <v>14.86725663716814</v>
      </c>
      <c r="AR10">
        <v>0</v>
      </c>
      <c r="AS10">
        <v>0</v>
      </c>
      <c r="AT10">
        <v>1.0619469026548671</v>
      </c>
      <c r="AU10">
        <v>0</v>
      </c>
      <c r="AV10">
        <v>2.1238938053097343</v>
      </c>
      <c r="AW10">
        <v>0</v>
      </c>
    </row>
    <row r="11" spans="1:49" x14ac:dyDescent="0.4">
      <c r="A11" t="s">
        <v>165</v>
      </c>
      <c r="B11" t="s">
        <v>2</v>
      </c>
      <c r="C11" t="s">
        <v>925</v>
      </c>
      <c r="D11">
        <v>5.9259259259259256</v>
      </c>
      <c r="E11">
        <v>0</v>
      </c>
      <c r="F11">
        <v>19.25925925925926</v>
      </c>
      <c r="G11">
        <v>0</v>
      </c>
      <c r="H11">
        <v>0</v>
      </c>
      <c r="I11">
        <v>0</v>
      </c>
      <c r="J11">
        <v>0</v>
      </c>
      <c r="K11">
        <v>1.4814814814814814</v>
      </c>
      <c r="L11">
        <v>0</v>
      </c>
      <c r="M11">
        <v>5.9259259259259256</v>
      </c>
      <c r="N11">
        <v>1.4814814814814814</v>
      </c>
      <c r="O11">
        <v>0</v>
      </c>
      <c r="P11">
        <v>1.4814814814814814</v>
      </c>
      <c r="Q11">
        <v>0</v>
      </c>
      <c r="R11">
        <v>0</v>
      </c>
      <c r="S11">
        <v>0</v>
      </c>
      <c r="T11">
        <v>0</v>
      </c>
      <c r="U11">
        <v>4.4444444444444446</v>
      </c>
      <c r="V11">
        <v>0</v>
      </c>
      <c r="W11">
        <v>0</v>
      </c>
      <c r="X11">
        <v>0</v>
      </c>
      <c r="Y11">
        <v>1.4814814814814814</v>
      </c>
      <c r="Z11">
        <v>0</v>
      </c>
      <c r="AA11">
        <v>7.4074074074074074</v>
      </c>
      <c r="AB11">
        <v>0</v>
      </c>
      <c r="AC11">
        <v>2.9629629629629628</v>
      </c>
      <c r="AD11">
        <v>0</v>
      </c>
      <c r="AE11">
        <v>0</v>
      </c>
      <c r="AF11">
        <v>0</v>
      </c>
      <c r="AG11">
        <v>1.4814814814814814</v>
      </c>
      <c r="AH11">
        <v>1.4814814814814814</v>
      </c>
      <c r="AI11">
        <v>1.4814814814814814</v>
      </c>
      <c r="AJ11">
        <v>1.4814814814814814</v>
      </c>
      <c r="AK11">
        <v>0</v>
      </c>
      <c r="AL11">
        <v>0</v>
      </c>
      <c r="AM11">
        <v>1.4814814814814814</v>
      </c>
      <c r="AN11">
        <v>82.962962962962948</v>
      </c>
      <c r="AO11">
        <v>1.4814814814814814</v>
      </c>
      <c r="AP11">
        <v>1.4814814814814814</v>
      </c>
      <c r="AQ11">
        <v>17.777777777777779</v>
      </c>
      <c r="AR11">
        <v>0</v>
      </c>
      <c r="AS11">
        <v>0</v>
      </c>
      <c r="AT11">
        <v>2.9629629629629628</v>
      </c>
      <c r="AU11">
        <v>2.9629629629629628</v>
      </c>
      <c r="AV11">
        <v>0</v>
      </c>
      <c r="AW11">
        <v>2.9629629629629628</v>
      </c>
    </row>
    <row r="12" spans="1:49" x14ac:dyDescent="0.4">
      <c r="A12" t="s">
        <v>260</v>
      </c>
      <c r="B12" t="s">
        <v>2</v>
      </c>
      <c r="C12" t="s">
        <v>923</v>
      </c>
      <c r="D12">
        <v>0</v>
      </c>
      <c r="E12">
        <v>0</v>
      </c>
      <c r="F12">
        <v>7.4336283185840699</v>
      </c>
      <c r="G12">
        <v>0</v>
      </c>
      <c r="H12">
        <v>0</v>
      </c>
      <c r="I12">
        <v>0</v>
      </c>
      <c r="J12">
        <v>1.263157894736842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1.0619469026548671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1.0619469026548671</v>
      </c>
      <c r="AG12">
        <v>0</v>
      </c>
      <c r="AH12">
        <v>0</v>
      </c>
      <c r="AI12">
        <v>0</v>
      </c>
      <c r="AJ12">
        <v>0</v>
      </c>
      <c r="AK12">
        <v>2.3251047973917092</v>
      </c>
      <c r="AL12">
        <v>1.263157894736842</v>
      </c>
      <c r="AM12">
        <v>0</v>
      </c>
      <c r="AN12">
        <v>2.1238938053097343</v>
      </c>
      <c r="AO12">
        <v>0</v>
      </c>
      <c r="AP12">
        <v>0</v>
      </c>
      <c r="AQ12">
        <v>8.8979972054028877</v>
      </c>
      <c r="AR12">
        <v>0</v>
      </c>
      <c r="AS12">
        <v>0</v>
      </c>
      <c r="AT12">
        <v>2.9667088074167718</v>
      </c>
      <c r="AU12">
        <v>0</v>
      </c>
      <c r="AV12">
        <v>0</v>
      </c>
      <c r="AW12">
        <v>0</v>
      </c>
    </row>
    <row r="13" spans="1:49" x14ac:dyDescent="0.4">
      <c r="A13" t="s">
        <v>260</v>
      </c>
      <c r="B13" t="s">
        <v>2</v>
      </c>
      <c r="C13" t="s">
        <v>924</v>
      </c>
      <c r="D13">
        <v>0</v>
      </c>
      <c r="E13">
        <v>0</v>
      </c>
      <c r="F13">
        <v>18.053097345132741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1.0619469026548671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2.1238938053097343</v>
      </c>
      <c r="Z13">
        <v>1.0619469026548671</v>
      </c>
      <c r="AA13">
        <v>1.0619469026548671</v>
      </c>
      <c r="AB13">
        <v>0</v>
      </c>
      <c r="AC13">
        <v>0</v>
      </c>
      <c r="AD13">
        <v>0</v>
      </c>
      <c r="AE13">
        <v>0</v>
      </c>
      <c r="AF13">
        <v>1.0619469026548671</v>
      </c>
      <c r="AG13">
        <v>0</v>
      </c>
      <c r="AH13">
        <v>1.0619469026548671</v>
      </c>
      <c r="AI13">
        <v>0</v>
      </c>
      <c r="AJ13">
        <v>0</v>
      </c>
      <c r="AK13">
        <v>0</v>
      </c>
      <c r="AL13">
        <v>8.4955752212389388</v>
      </c>
      <c r="AM13">
        <v>0</v>
      </c>
      <c r="AN13">
        <v>0</v>
      </c>
      <c r="AO13">
        <v>0</v>
      </c>
      <c r="AP13">
        <v>0</v>
      </c>
      <c r="AQ13">
        <v>8.495575221238937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4">
      <c r="A14" t="s">
        <v>260</v>
      </c>
      <c r="B14" t="s">
        <v>2</v>
      </c>
      <c r="C14" t="s">
        <v>925</v>
      </c>
      <c r="D14">
        <v>19.115044247787612</v>
      </c>
      <c r="E14">
        <v>8.495575221238937</v>
      </c>
      <c r="F14">
        <v>59.469026548672566</v>
      </c>
      <c r="G14">
        <v>0</v>
      </c>
      <c r="H14">
        <v>0</v>
      </c>
      <c r="I14">
        <v>1.0619469026548671</v>
      </c>
      <c r="J14">
        <v>0</v>
      </c>
      <c r="K14">
        <v>0</v>
      </c>
      <c r="L14">
        <v>0</v>
      </c>
      <c r="M14">
        <v>19.115044247787608</v>
      </c>
      <c r="N14">
        <v>1.0619469026548671</v>
      </c>
      <c r="O14">
        <v>0</v>
      </c>
      <c r="P14">
        <v>9.5575221238938042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8.495575221238937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1.0619469026548671</v>
      </c>
      <c r="AG14">
        <v>0</v>
      </c>
      <c r="AH14">
        <v>6.3716814159292028</v>
      </c>
      <c r="AI14">
        <v>0</v>
      </c>
      <c r="AJ14">
        <v>4.2477876106194685</v>
      </c>
      <c r="AK14">
        <v>1.0619469026548671</v>
      </c>
      <c r="AL14">
        <v>4.2477876106194685</v>
      </c>
      <c r="AM14">
        <v>0</v>
      </c>
      <c r="AN14">
        <v>1.0619469026548671</v>
      </c>
      <c r="AO14">
        <v>3.1858407079646014</v>
      </c>
      <c r="AP14">
        <v>0</v>
      </c>
      <c r="AQ14">
        <v>8.495575221238937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4">
      <c r="A15" t="s">
        <v>328</v>
      </c>
      <c r="B15" t="s">
        <v>2</v>
      </c>
      <c r="C15" t="s">
        <v>923</v>
      </c>
      <c r="D15">
        <v>0</v>
      </c>
      <c r="E15">
        <v>0</v>
      </c>
      <c r="F15">
        <v>0</v>
      </c>
      <c r="G15">
        <v>1.0810810810810811</v>
      </c>
      <c r="H15">
        <v>0</v>
      </c>
      <c r="I15">
        <v>0</v>
      </c>
      <c r="J15">
        <v>0</v>
      </c>
      <c r="K15">
        <v>0</v>
      </c>
      <c r="L15">
        <v>1.0714285714285714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2.1621621621621623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11.210107032891845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4">
      <c r="A16" t="s">
        <v>328</v>
      </c>
      <c r="B16" t="s">
        <v>2</v>
      </c>
      <c r="C16" t="s">
        <v>924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1.0810810810810811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1.0810810810810811</v>
      </c>
      <c r="AO16">
        <v>0</v>
      </c>
      <c r="AP16">
        <v>0</v>
      </c>
      <c r="AQ16">
        <v>15.135135135135135</v>
      </c>
      <c r="AR16">
        <v>0</v>
      </c>
      <c r="AS16">
        <v>0</v>
      </c>
      <c r="AT16">
        <v>1.0810810810810811</v>
      </c>
      <c r="AU16">
        <v>0</v>
      </c>
      <c r="AV16">
        <v>0</v>
      </c>
      <c r="AW16">
        <v>0</v>
      </c>
    </row>
    <row r="17" spans="1:49" x14ac:dyDescent="0.4">
      <c r="A17" t="s">
        <v>328</v>
      </c>
      <c r="B17" t="s">
        <v>2</v>
      </c>
      <c r="C17" t="s">
        <v>925</v>
      </c>
      <c r="D17">
        <v>0</v>
      </c>
      <c r="E17">
        <v>0</v>
      </c>
      <c r="F17">
        <v>2.3997623997624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1.3186813186813189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3.2432432432432434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11.155331155331156</v>
      </c>
      <c r="AR17">
        <v>0</v>
      </c>
      <c r="AS17">
        <v>0</v>
      </c>
      <c r="AT17">
        <v>0</v>
      </c>
      <c r="AU17">
        <v>0</v>
      </c>
      <c r="AV17">
        <v>1.0810810810810811</v>
      </c>
      <c r="AW17">
        <v>0</v>
      </c>
    </row>
    <row r="18" spans="1:49" x14ac:dyDescent="0.4">
      <c r="A18" t="s">
        <v>368</v>
      </c>
      <c r="B18" t="s">
        <v>2</v>
      </c>
      <c r="C18" t="s">
        <v>923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6.8944099378881987</v>
      </c>
      <c r="AO18">
        <v>0</v>
      </c>
      <c r="AP18">
        <v>0</v>
      </c>
      <c r="AQ18">
        <v>17.608695652173914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4">
      <c r="A19" t="s">
        <v>368</v>
      </c>
      <c r="B19" t="s">
        <v>2</v>
      </c>
      <c r="C19" t="s">
        <v>924</v>
      </c>
      <c r="D19">
        <v>0</v>
      </c>
      <c r="E19">
        <v>0</v>
      </c>
      <c r="F19">
        <v>0</v>
      </c>
      <c r="G19">
        <v>1.0714285714285714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1.0714285714285714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6.4285714285714288</v>
      </c>
      <c r="AO19">
        <v>0</v>
      </c>
      <c r="AP19">
        <v>0</v>
      </c>
      <c r="AQ19">
        <v>14.999999999999998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4">
      <c r="A20" t="s">
        <v>368</v>
      </c>
      <c r="B20" t="s">
        <v>2</v>
      </c>
      <c r="C20" t="s">
        <v>925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1.0714285714285714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2.3901098901098905</v>
      </c>
      <c r="AO20">
        <v>0</v>
      </c>
      <c r="AP20">
        <v>0</v>
      </c>
      <c r="AQ20">
        <v>23.983516483516489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4">
      <c r="A21" t="s">
        <v>371</v>
      </c>
      <c r="B21" t="s">
        <v>2</v>
      </c>
      <c r="C21" t="s">
        <v>923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1.0714285714285714</v>
      </c>
      <c r="L21">
        <v>0</v>
      </c>
      <c r="M21">
        <v>0</v>
      </c>
      <c r="N21">
        <v>1.0714285714285714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2.1428571428571428</v>
      </c>
      <c r="X21">
        <v>0</v>
      </c>
      <c r="Y21">
        <v>0</v>
      </c>
      <c r="Z21">
        <v>0</v>
      </c>
      <c r="AA21">
        <v>5.3571428571428568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19.285714285714285</v>
      </c>
      <c r="AO21">
        <v>0</v>
      </c>
      <c r="AP21">
        <v>2.1428571428571428</v>
      </c>
      <c r="AQ21">
        <v>16.071428571428573</v>
      </c>
      <c r="AR21">
        <v>0</v>
      </c>
      <c r="AS21">
        <v>1.0714285714285714</v>
      </c>
      <c r="AT21">
        <v>3.2142857142857144</v>
      </c>
      <c r="AU21">
        <v>1.0714285714285714</v>
      </c>
      <c r="AV21">
        <v>0</v>
      </c>
      <c r="AW21">
        <v>0</v>
      </c>
    </row>
    <row r="22" spans="1:49" x14ac:dyDescent="0.4">
      <c r="A22" t="s">
        <v>371</v>
      </c>
      <c r="B22" t="s">
        <v>2</v>
      </c>
      <c r="C22" t="s">
        <v>924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2.1428571428571428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1.0714285714285714</v>
      </c>
      <c r="AG22">
        <v>0</v>
      </c>
      <c r="AH22">
        <v>0</v>
      </c>
      <c r="AI22">
        <v>0</v>
      </c>
      <c r="AJ22">
        <v>1.0714285714285714</v>
      </c>
      <c r="AK22">
        <v>0</v>
      </c>
      <c r="AL22">
        <v>0</v>
      </c>
      <c r="AM22">
        <v>0</v>
      </c>
      <c r="AN22">
        <v>3.2142857142857144</v>
      </c>
      <c r="AO22">
        <v>0</v>
      </c>
      <c r="AP22">
        <v>0</v>
      </c>
      <c r="AQ22">
        <v>14.999999999999998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4">
      <c r="A23" t="s">
        <v>371</v>
      </c>
      <c r="B23" t="s">
        <v>2</v>
      </c>
      <c r="C23" t="s">
        <v>925</v>
      </c>
      <c r="D23">
        <v>0</v>
      </c>
      <c r="E23">
        <v>0</v>
      </c>
      <c r="F23">
        <v>19.285714285714285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3.2142857142857144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1.0714285714285714</v>
      </c>
      <c r="W23">
        <v>0</v>
      </c>
      <c r="X23">
        <v>0</v>
      </c>
      <c r="Y23">
        <v>4.2857142857142856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1.0714285714285714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1.0714285714285714</v>
      </c>
      <c r="AO23">
        <v>0</v>
      </c>
      <c r="AP23">
        <v>0</v>
      </c>
      <c r="AQ23">
        <v>8.5714285714285712</v>
      </c>
      <c r="AR23">
        <v>0</v>
      </c>
      <c r="AS23">
        <v>0</v>
      </c>
      <c r="AT23">
        <v>1.0714285714285714</v>
      </c>
      <c r="AU23">
        <v>0</v>
      </c>
      <c r="AV23">
        <v>0</v>
      </c>
      <c r="AW23">
        <v>0</v>
      </c>
    </row>
    <row r="24" spans="1:49" x14ac:dyDescent="0.4">
      <c r="A24" t="s">
        <v>386</v>
      </c>
      <c r="B24" t="s">
        <v>2</v>
      </c>
      <c r="C24" t="s">
        <v>923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1.3186813186813189</v>
      </c>
      <c r="Y24">
        <v>0</v>
      </c>
      <c r="Z24">
        <v>0</v>
      </c>
      <c r="AA24">
        <v>1.0714285714285714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1.0714285714285714</v>
      </c>
      <c r="AO24">
        <v>0</v>
      </c>
      <c r="AP24">
        <v>0</v>
      </c>
      <c r="AQ24">
        <v>18.873626373626372</v>
      </c>
      <c r="AR24">
        <v>0</v>
      </c>
      <c r="AS24">
        <v>1.0714285714285714</v>
      </c>
      <c r="AT24">
        <v>0</v>
      </c>
      <c r="AU24">
        <v>0</v>
      </c>
      <c r="AV24">
        <v>0</v>
      </c>
      <c r="AW24">
        <v>0</v>
      </c>
    </row>
    <row r="25" spans="1:49" x14ac:dyDescent="0.4">
      <c r="A25" t="s">
        <v>386</v>
      </c>
      <c r="B25" t="s">
        <v>2</v>
      </c>
      <c r="C25" t="s">
        <v>924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13.928571428571427</v>
      </c>
      <c r="AR25">
        <v>0</v>
      </c>
      <c r="AS25">
        <v>0</v>
      </c>
      <c r="AT25">
        <v>2.1428571428571428</v>
      </c>
      <c r="AU25">
        <v>0</v>
      </c>
      <c r="AV25">
        <v>1.0714285714285714</v>
      </c>
      <c r="AW25">
        <v>0</v>
      </c>
    </row>
    <row r="26" spans="1:49" x14ac:dyDescent="0.4">
      <c r="A26" t="s">
        <v>386</v>
      </c>
      <c r="B26" t="s">
        <v>2</v>
      </c>
      <c r="C26" t="s">
        <v>925</v>
      </c>
      <c r="D26">
        <v>0</v>
      </c>
      <c r="E26">
        <v>0</v>
      </c>
      <c r="F26">
        <v>0</v>
      </c>
      <c r="G26">
        <v>1.3043478260869565</v>
      </c>
      <c r="H26">
        <v>0</v>
      </c>
      <c r="I26">
        <v>0</v>
      </c>
      <c r="J26">
        <v>0</v>
      </c>
      <c r="K26">
        <v>1.0714285714285714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1.0714285714285714</v>
      </c>
      <c r="AB26">
        <v>0</v>
      </c>
      <c r="AC26">
        <v>0</v>
      </c>
      <c r="AD26">
        <v>0</v>
      </c>
      <c r="AE26">
        <v>0</v>
      </c>
      <c r="AF26">
        <v>1.0714285714285714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22.36024844720497</v>
      </c>
      <c r="AR26">
        <v>0</v>
      </c>
      <c r="AS26">
        <v>0</v>
      </c>
      <c r="AT26">
        <v>0</v>
      </c>
      <c r="AU26">
        <v>0</v>
      </c>
      <c r="AV26">
        <v>1.0714285714285714</v>
      </c>
      <c r="AW26">
        <v>0</v>
      </c>
    </row>
    <row r="27" spans="1:49" x14ac:dyDescent="0.4">
      <c r="A27" t="s">
        <v>395</v>
      </c>
      <c r="B27" t="s">
        <v>2</v>
      </c>
      <c r="C27" t="s">
        <v>923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1.0526315789473684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1.2765957446808511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6.5397536394176932</v>
      </c>
      <c r="AO27">
        <v>0</v>
      </c>
      <c r="AP27">
        <v>0</v>
      </c>
      <c r="AQ27">
        <v>6.5397536394176932</v>
      </c>
      <c r="AR27">
        <v>0</v>
      </c>
      <c r="AS27">
        <v>1.0526315789473684</v>
      </c>
      <c r="AT27">
        <v>0</v>
      </c>
      <c r="AU27">
        <v>1.0526315789473684</v>
      </c>
      <c r="AV27">
        <v>0</v>
      </c>
      <c r="AW27">
        <v>0</v>
      </c>
    </row>
    <row r="28" spans="1:49" x14ac:dyDescent="0.4">
      <c r="A28" t="s">
        <v>395</v>
      </c>
      <c r="B28" t="s">
        <v>2</v>
      </c>
      <c r="C28" t="s">
        <v>924</v>
      </c>
      <c r="D28">
        <v>0</v>
      </c>
      <c r="E28">
        <v>0</v>
      </c>
      <c r="F28">
        <v>1.0526315789473684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8.6450167973124294</v>
      </c>
      <c r="AO28">
        <v>0</v>
      </c>
      <c r="AP28">
        <v>0</v>
      </c>
      <c r="AQ28">
        <v>11.198208286674131</v>
      </c>
      <c r="AR28">
        <v>0</v>
      </c>
      <c r="AS28">
        <v>1.2765957446808511</v>
      </c>
      <c r="AT28">
        <v>0</v>
      </c>
      <c r="AU28">
        <v>0</v>
      </c>
      <c r="AV28">
        <v>0</v>
      </c>
      <c r="AW28">
        <v>1.2765957446808511</v>
      </c>
    </row>
    <row r="29" spans="1:49" x14ac:dyDescent="0.4">
      <c r="A29" t="s">
        <v>395</v>
      </c>
      <c r="B29" t="s">
        <v>2</v>
      </c>
      <c r="C29" t="s">
        <v>925</v>
      </c>
      <c r="D29">
        <v>0</v>
      </c>
      <c r="E29">
        <v>0</v>
      </c>
      <c r="F29">
        <v>13.078947368421051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3.1578947368421053</v>
      </c>
      <c r="AO29">
        <v>0</v>
      </c>
      <c r="AP29">
        <v>0</v>
      </c>
      <c r="AQ29">
        <v>6.7631578947368425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1.0526315789473684</v>
      </c>
    </row>
    <row r="30" spans="1:49" x14ac:dyDescent="0.4">
      <c r="A30" t="s">
        <v>405</v>
      </c>
      <c r="B30" t="s">
        <v>2</v>
      </c>
      <c r="C30" t="s">
        <v>923</v>
      </c>
      <c r="D30">
        <v>0</v>
      </c>
      <c r="E30">
        <v>0</v>
      </c>
      <c r="F30">
        <v>0</v>
      </c>
      <c r="G30">
        <v>0</v>
      </c>
      <c r="H30">
        <v>1.348314606741573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1.348314606741573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12.652487961476725</v>
      </c>
      <c r="AR30">
        <v>0</v>
      </c>
      <c r="AS30">
        <v>0</v>
      </c>
      <c r="AT30">
        <v>0</v>
      </c>
      <c r="AU30">
        <v>0</v>
      </c>
      <c r="AV30">
        <v>1.348314606741573</v>
      </c>
      <c r="AW30">
        <v>0</v>
      </c>
    </row>
    <row r="31" spans="1:49" x14ac:dyDescent="0.4">
      <c r="A31" t="s">
        <v>405</v>
      </c>
      <c r="B31" t="s">
        <v>2</v>
      </c>
      <c r="C31" t="s">
        <v>924</v>
      </c>
      <c r="D31">
        <v>0</v>
      </c>
      <c r="E31">
        <v>0</v>
      </c>
      <c r="F31">
        <v>0</v>
      </c>
      <c r="G31">
        <v>1.0714285714285714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1.0714285714285714</v>
      </c>
      <c r="AO31">
        <v>0</v>
      </c>
      <c r="AP31">
        <v>0</v>
      </c>
      <c r="AQ31">
        <v>21.428571428571427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4">
      <c r="A32" t="s">
        <v>405</v>
      </c>
      <c r="B32" t="s">
        <v>2</v>
      </c>
      <c r="C32" t="s">
        <v>925</v>
      </c>
      <c r="D32">
        <v>0</v>
      </c>
      <c r="E32">
        <v>0</v>
      </c>
      <c r="F32">
        <v>2.0338983050847457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4.7305275185678912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1.348314606741573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1.0714285714285714</v>
      </c>
      <c r="AO32">
        <v>0</v>
      </c>
      <c r="AP32">
        <v>0</v>
      </c>
      <c r="AQ32">
        <v>22.980928802677042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t="s">
        <v>414</v>
      </c>
      <c r="B33" t="s">
        <v>3</v>
      </c>
      <c r="C33" t="s">
        <v>923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2.6836581709145428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1.7391304347826086</v>
      </c>
      <c r="AO33">
        <v>0</v>
      </c>
      <c r="AP33">
        <v>0</v>
      </c>
      <c r="AQ33">
        <v>22.770069510699194</v>
      </c>
      <c r="AR33">
        <v>0</v>
      </c>
      <c r="AS33">
        <v>0</v>
      </c>
      <c r="AT33">
        <v>1.3043478260869565</v>
      </c>
      <c r="AU33">
        <v>0</v>
      </c>
      <c r="AV33">
        <v>0</v>
      </c>
      <c r="AW33">
        <v>1.3793103448275863</v>
      </c>
    </row>
    <row r="34" spans="1:49" x14ac:dyDescent="0.4">
      <c r="A34" t="s">
        <v>414</v>
      </c>
      <c r="B34" t="s">
        <v>3</v>
      </c>
      <c r="C34" t="s">
        <v>924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1.7391304347826086</v>
      </c>
      <c r="AO34">
        <v>0</v>
      </c>
      <c r="AP34">
        <v>0</v>
      </c>
      <c r="AQ34">
        <v>16.335559492980781</v>
      </c>
      <c r="AR34">
        <v>0</v>
      </c>
      <c r="AS34">
        <v>0</v>
      </c>
      <c r="AT34">
        <v>1.0909090909090908</v>
      </c>
      <c r="AU34">
        <v>0</v>
      </c>
      <c r="AV34">
        <v>0</v>
      </c>
      <c r="AW34">
        <v>0</v>
      </c>
    </row>
    <row r="35" spans="1:49" x14ac:dyDescent="0.4">
      <c r="A35" t="s">
        <v>414</v>
      </c>
      <c r="B35" t="s">
        <v>3</v>
      </c>
      <c r="C35" t="s">
        <v>925</v>
      </c>
      <c r="D35">
        <v>0</v>
      </c>
      <c r="E35">
        <v>0</v>
      </c>
      <c r="F35">
        <v>1.3333333333333335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1.0909090909090908</v>
      </c>
      <c r="T35">
        <v>0</v>
      </c>
      <c r="U35">
        <v>0</v>
      </c>
      <c r="V35">
        <v>0</v>
      </c>
      <c r="W35">
        <v>0</v>
      </c>
      <c r="X35">
        <v>1.0909090909090908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3.5151515151515151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2.171990171990172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4.8484848484848486</v>
      </c>
    </row>
    <row r="36" spans="1:49" x14ac:dyDescent="0.4">
      <c r="A36" t="s">
        <v>423</v>
      </c>
      <c r="B36" t="s">
        <v>3</v>
      </c>
      <c r="C36" t="s">
        <v>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1.0909090909090908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1.0909090909090908</v>
      </c>
      <c r="AO36">
        <v>0</v>
      </c>
      <c r="AP36">
        <v>0</v>
      </c>
      <c r="AQ36">
        <v>9.8181818181818166</v>
      </c>
      <c r="AR36">
        <v>0</v>
      </c>
      <c r="AS36">
        <v>0</v>
      </c>
      <c r="AT36">
        <v>3.2727272727272725</v>
      </c>
      <c r="AU36">
        <v>0</v>
      </c>
      <c r="AV36">
        <v>0</v>
      </c>
      <c r="AW36">
        <v>0</v>
      </c>
    </row>
    <row r="37" spans="1:49" x14ac:dyDescent="0.4">
      <c r="A37" t="s">
        <v>423</v>
      </c>
      <c r="B37" t="s">
        <v>3</v>
      </c>
      <c r="C37" t="s">
        <v>924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1.0909090909090908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32.727272727272727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4">
      <c r="A38" t="s">
        <v>423</v>
      </c>
      <c r="B38" t="s">
        <v>3</v>
      </c>
      <c r="C38" t="s">
        <v>925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1.3333333333333335</v>
      </c>
      <c r="AO38">
        <v>0</v>
      </c>
      <c r="AP38">
        <v>0</v>
      </c>
      <c r="AQ38">
        <v>9.9393939393939412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t="s">
        <v>430</v>
      </c>
      <c r="B39" t="s">
        <v>3</v>
      </c>
      <c r="C39" t="s">
        <v>923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1.348314606741573</v>
      </c>
      <c r="AM39">
        <v>0</v>
      </c>
      <c r="AN39">
        <v>0</v>
      </c>
      <c r="AO39">
        <v>0</v>
      </c>
      <c r="AP39">
        <v>0</v>
      </c>
      <c r="AQ39">
        <v>6.545454545454545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t="s">
        <v>430</v>
      </c>
      <c r="B40" t="s">
        <v>3</v>
      </c>
      <c r="C40" t="s">
        <v>924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1.5189873417721518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2.1818181818181817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4">
      <c r="A41" t="s">
        <v>430</v>
      </c>
      <c r="B41" t="s">
        <v>3</v>
      </c>
      <c r="C41" t="s">
        <v>925</v>
      </c>
      <c r="D41">
        <v>0</v>
      </c>
      <c r="E41">
        <v>0</v>
      </c>
      <c r="F41">
        <v>2.1818181818181817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2.1818181818181817</v>
      </c>
      <c r="AK41">
        <v>0</v>
      </c>
      <c r="AL41">
        <v>1.0909090909090908</v>
      </c>
      <c r="AM41">
        <v>0</v>
      </c>
      <c r="AN41">
        <v>0</v>
      </c>
      <c r="AO41">
        <v>0</v>
      </c>
      <c r="AP41">
        <v>0</v>
      </c>
      <c r="AQ41">
        <v>9.8181818181818183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1.0909090909090908</v>
      </c>
    </row>
    <row r="42" spans="1:49" x14ac:dyDescent="0.4">
      <c r="A42" t="s">
        <v>433</v>
      </c>
      <c r="B42" t="s">
        <v>3</v>
      </c>
      <c r="C42" t="s">
        <v>923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1.0619469026548671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5.3097345132743357</v>
      </c>
      <c r="AO42">
        <v>0</v>
      </c>
      <c r="AP42">
        <v>0</v>
      </c>
      <c r="AQ42">
        <v>16.991150442477874</v>
      </c>
      <c r="AR42">
        <v>0</v>
      </c>
      <c r="AS42">
        <v>0</v>
      </c>
      <c r="AT42">
        <v>1.0619469026548671</v>
      </c>
      <c r="AU42">
        <v>0</v>
      </c>
      <c r="AV42">
        <v>0</v>
      </c>
      <c r="AW42">
        <v>0</v>
      </c>
    </row>
    <row r="43" spans="1:49" x14ac:dyDescent="0.4">
      <c r="A43" t="s">
        <v>433</v>
      </c>
      <c r="B43" t="s">
        <v>3</v>
      </c>
      <c r="C43" t="s">
        <v>924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1.0619469026548671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7.9764011799410026</v>
      </c>
      <c r="AO43">
        <v>0</v>
      </c>
      <c r="AP43">
        <v>0</v>
      </c>
      <c r="AQ43">
        <v>21.781710914454276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4">
      <c r="A44" t="s">
        <v>433</v>
      </c>
      <c r="B44" t="s">
        <v>3</v>
      </c>
      <c r="C44" t="s">
        <v>925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8.2477876106194685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4">
      <c r="A45" t="s">
        <v>440</v>
      </c>
      <c r="B45" t="s">
        <v>3</v>
      </c>
      <c r="C45" t="s">
        <v>923</v>
      </c>
      <c r="D45">
        <v>0</v>
      </c>
      <c r="E45">
        <v>0</v>
      </c>
      <c r="F45">
        <v>1.348314606741573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1.0714285714285714</v>
      </c>
      <c r="AK45">
        <v>1.0714285714285714</v>
      </c>
      <c r="AL45">
        <v>3.491171749598716</v>
      </c>
      <c r="AM45">
        <v>0</v>
      </c>
      <c r="AN45">
        <v>0</v>
      </c>
      <c r="AO45">
        <v>2.1428571428571428</v>
      </c>
      <c r="AP45">
        <v>0</v>
      </c>
      <c r="AQ45">
        <v>8.0537720706260032</v>
      </c>
      <c r="AR45">
        <v>0</v>
      </c>
      <c r="AS45">
        <v>0</v>
      </c>
      <c r="AT45">
        <v>2.1428571428571428</v>
      </c>
      <c r="AU45">
        <v>0</v>
      </c>
      <c r="AV45">
        <v>0</v>
      </c>
      <c r="AW45">
        <v>0</v>
      </c>
    </row>
    <row r="46" spans="1:49" x14ac:dyDescent="0.4">
      <c r="A46" t="s">
        <v>440</v>
      </c>
      <c r="B46" t="s">
        <v>3</v>
      </c>
      <c r="C46" t="s">
        <v>924</v>
      </c>
      <c r="D46">
        <v>0</v>
      </c>
      <c r="E46">
        <v>0</v>
      </c>
      <c r="F46">
        <v>1.0714285714285714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1.0714285714285714</v>
      </c>
      <c r="X46">
        <v>1.0714285714285714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1.0714285714285714</v>
      </c>
      <c r="AM46">
        <v>0</v>
      </c>
      <c r="AN46">
        <v>0</v>
      </c>
      <c r="AO46">
        <v>0</v>
      </c>
      <c r="AP46">
        <v>0</v>
      </c>
      <c r="AQ46">
        <v>9.6428571428571423</v>
      </c>
      <c r="AR46">
        <v>0</v>
      </c>
      <c r="AS46">
        <v>0</v>
      </c>
      <c r="AT46">
        <v>1.0714285714285714</v>
      </c>
      <c r="AU46">
        <v>0</v>
      </c>
      <c r="AV46">
        <v>0</v>
      </c>
      <c r="AW46">
        <v>0</v>
      </c>
    </row>
    <row r="47" spans="1:49" x14ac:dyDescent="0.4">
      <c r="A47" t="s">
        <v>440</v>
      </c>
      <c r="B47" t="s">
        <v>3</v>
      </c>
      <c r="C47" t="s">
        <v>925</v>
      </c>
      <c r="D47">
        <v>4.9012158054711241</v>
      </c>
      <c r="E47">
        <v>2.1428571428571428</v>
      </c>
      <c r="F47">
        <v>8.5714285714285712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1.0714285714285714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1.0714285714285714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2.3480243161094227</v>
      </c>
      <c r="AP47">
        <v>0</v>
      </c>
      <c r="AQ47">
        <v>4.4908814589665651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4">
      <c r="A48" t="s">
        <v>455</v>
      </c>
      <c r="B48" t="s">
        <v>3</v>
      </c>
      <c r="C48" t="s">
        <v>923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2.1428571428571428</v>
      </c>
      <c r="T48">
        <v>0</v>
      </c>
      <c r="U48">
        <v>3.2142857142857144</v>
      </c>
      <c r="V48">
        <v>0</v>
      </c>
      <c r="W48">
        <v>1.0714285714285714</v>
      </c>
      <c r="X48">
        <v>0</v>
      </c>
      <c r="Y48">
        <v>0</v>
      </c>
      <c r="Z48">
        <v>0</v>
      </c>
      <c r="AA48">
        <v>1.0714285714285714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1.0714285714285714</v>
      </c>
      <c r="AL48">
        <v>0</v>
      </c>
      <c r="AM48">
        <v>0</v>
      </c>
      <c r="AN48">
        <v>5.3571428571428568</v>
      </c>
      <c r="AO48">
        <v>0</v>
      </c>
      <c r="AP48">
        <v>0</v>
      </c>
      <c r="AQ48">
        <v>18.214285714285712</v>
      </c>
      <c r="AR48">
        <v>0</v>
      </c>
      <c r="AS48">
        <v>0</v>
      </c>
      <c r="AT48">
        <v>21.428571428571427</v>
      </c>
      <c r="AU48">
        <v>0</v>
      </c>
      <c r="AV48">
        <v>0</v>
      </c>
      <c r="AW48">
        <v>0</v>
      </c>
    </row>
    <row r="49" spans="1:49" x14ac:dyDescent="0.4">
      <c r="A49" t="s">
        <v>455</v>
      </c>
      <c r="B49" t="s">
        <v>3</v>
      </c>
      <c r="C49" t="s">
        <v>924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1.0714285714285714</v>
      </c>
      <c r="S49">
        <v>0</v>
      </c>
      <c r="T49">
        <v>0</v>
      </c>
      <c r="U49">
        <v>3.2142857142857144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4.2857142857142856</v>
      </c>
      <c r="AO49">
        <v>0</v>
      </c>
      <c r="AP49">
        <v>0</v>
      </c>
      <c r="AQ49">
        <v>23.571428571428569</v>
      </c>
      <c r="AR49">
        <v>0</v>
      </c>
      <c r="AS49">
        <v>0</v>
      </c>
      <c r="AT49">
        <v>46.071428571428569</v>
      </c>
      <c r="AU49">
        <v>0</v>
      </c>
      <c r="AV49">
        <v>0</v>
      </c>
      <c r="AW49">
        <v>1.0714285714285714</v>
      </c>
    </row>
    <row r="50" spans="1:49" x14ac:dyDescent="0.4">
      <c r="A50" t="s">
        <v>455</v>
      </c>
      <c r="B50" t="s">
        <v>3</v>
      </c>
      <c r="C50" t="s">
        <v>925</v>
      </c>
      <c r="D50">
        <v>0</v>
      </c>
      <c r="E50">
        <v>0</v>
      </c>
      <c r="F50">
        <v>2.5531914893617023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1.0714285714285714</v>
      </c>
      <c r="AB50">
        <v>0</v>
      </c>
      <c r="AC50">
        <v>0</v>
      </c>
      <c r="AD50">
        <v>0</v>
      </c>
      <c r="AE50">
        <v>1.348314606741573</v>
      </c>
      <c r="AF50">
        <v>1.2765957446808511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11.955278166729279</v>
      </c>
      <c r="AO50">
        <v>0</v>
      </c>
      <c r="AP50">
        <v>0</v>
      </c>
      <c r="AQ50">
        <v>14.293313069908812</v>
      </c>
      <c r="AR50">
        <v>0</v>
      </c>
      <c r="AS50">
        <v>0</v>
      </c>
      <c r="AT50">
        <v>1.0714285714285714</v>
      </c>
      <c r="AU50">
        <v>0</v>
      </c>
      <c r="AV50">
        <v>13.098425600218571</v>
      </c>
      <c r="AW50">
        <v>17.34853659369557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0"/>
  <sheetViews>
    <sheetView workbookViewId="0">
      <selection activeCell="A32" sqref="A32"/>
    </sheetView>
  </sheetViews>
  <sheetFormatPr defaultRowHeight="14.6" x14ac:dyDescent="0.4"/>
  <cols>
    <col min="1" max="1" width="6" customWidth="1"/>
    <col min="2" max="2" width="7" bestFit="1" customWidth="1"/>
    <col min="3" max="3" width="12.53515625" bestFit="1" customWidth="1"/>
    <col min="4" max="4" width="9.3046875" bestFit="1" customWidth="1"/>
    <col min="5" max="5" width="9.69140625" bestFit="1" customWidth="1"/>
    <col min="6" max="6" width="8.69140625" bestFit="1" customWidth="1"/>
    <col min="7" max="7" width="9.69140625" bestFit="1" customWidth="1"/>
    <col min="8" max="8" width="8.69140625" bestFit="1" customWidth="1"/>
    <col min="9" max="9" width="9.3046875" bestFit="1" customWidth="1"/>
    <col min="10" max="10" width="9" bestFit="1" customWidth="1"/>
    <col min="11" max="11" width="9.15234375" bestFit="1" customWidth="1"/>
    <col min="12" max="13" width="9" bestFit="1" customWidth="1"/>
    <col min="14" max="14" width="9.15234375" bestFit="1" customWidth="1"/>
    <col min="15" max="15" width="9.3046875" bestFit="1" customWidth="1"/>
    <col min="16" max="16" width="8.53515625" bestFit="1" customWidth="1"/>
    <col min="17" max="17" width="8.69140625" bestFit="1" customWidth="1"/>
    <col min="18" max="18" width="9" bestFit="1" customWidth="1"/>
    <col min="19" max="19" width="9.15234375" bestFit="1" customWidth="1"/>
    <col min="20" max="20" width="9" bestFit="1" customWidth="1"/>
    <col min="21" max="21" width="9.69140625" bestFit="1" customWidth="1"/>
    <col min="22" max="22" width="8.69140625" bestFit="1" customWidth="1"/>
    <col min="23" max="23" width="9.69140625" bestFit="1" customWidth="1"/>
  </cols>
  <sheetData>
    <row r="1" spans="1:23" x14ac:dyDescent="0.4">
      <c r="A1" s="2" t="s">
        <v>926</v>
      </c>
    </row>
    <row r="2" spans="1:23" x14ac:dyDescent="0.4">
      <c r="A2" t="s">
        <v>927</v>
      </c>
    </row>
    <row r="3" spans="1:23" x14ac:dyDescent="0.4">
      <c r="A3" t="s">
        <v>928</v>
      </c>
    </row>
    <row r="5" spans="1:23" x14ac:dyDescent="0.4">
      <c r="A5" t="s">
        <v>608</v>
      </c>
      <c r="B5" t="s">
        <v>0</v>
      </c>
      <c r="C5" t="s">
        <v>1</v>
      </c>
      <c r="D5" t="s">
        <v>581</v>
      </c>
      <c r="E5" t="s">
        <v>587</v>
      </c>
      <c r="F5" t="s">
        <v>567</v>
      </c>
      <c r="G5" t="s">
        <v>597</v>
      </c>
      <c r="H5" t="s">
        <v>569</v>
      </c>
      <c r="I5" t="s">
        <v>585</v>
      </c>
      <c r="J5" t="s">
        <v>605</v>
      </c>
      <c r="K5" t="s">
        <v>571</v>
      </c>
      <c r="L5" t="s">
        <v>573</v>
      </c>
      <c r="M5" t="s">
        <v>599</v>
      </c>
      <c r="N5" t="s">
        <v>575</v>
      </c>
      <c r="O5" t="s">
        <v>583</v>
      </c>
      <c r="P5" t="s">
        <v>601</v>
      </c>
      <c r="Q5" t="s">
        <v>591</v>
      </c>
      <c r="R5" t="s">
        <v>577</v>
      </c>
      <c r="S5" t="s">
        <v>603</v>
      </c>
      <c r="T5" t="s">
        <v>579</v>
      </c>
      <c r="U5" t="s">
        <v>593</v>
      </c>
      <c r="V5" t="s">
        <v>595</v>
      </c>
      <c r="W5" t="s">
        <v>589</v>
      </c>
    </row>
    <row r="6" spans="1:23" x14ac:dyDescent="0.4">
      <c r="A6" t="s">
        <v>6</v>
      </c>
      <c r="B6" t="s">
        <v>2</v>
      </c>
      <c r="C6" t="s">
        <v>923</v>
      </c>
      <c r="D6">
        <v>3</v>
      </c>
      <c r="E6">
        <v>0</v>
      </c>
      <c r="F6">
        <v>30</v>
      </c>
      <c r="G6">
        <v>0</v>
      </c>
      <c r="H6">
        <v>354</v>
      </c>
      <c r="I6">
        <v>1</v>
      </c>
      <c r="J6">
        <v>0</v>
      </c>
      <c r="K6">
        <v>2</v>
      </c>
      <c r="L6">
        <v>5</v>
      </c>
      <c r="M6">
        <v>0</v>
      </c>
      <c r="N6">
        <v>2</v>
      </c>
      <c r="O6">
        <v>4</v>
      </c>
      <c r="P6">
        <v>0</v>
      </c>
      <c r="Q6">
        <v>0</v>
      </c>
      <c r="R6">
        <v>77</v>
      </c>
      <c r="S6">
        <v>0</v>
      </c>
      <c r="T6">
        <v>52</v>
      </c>
      <c r="U6">
        <v>0</v>
      </c>
      <c r="V6">
        <v>0</v>
      </c>
      <c r="W6">
        <v>0</v>
      </c>
    </row>
    <row r="7" spans="1:23" x14ac:dyDescent="0.4">
      <c r="A7" t="s">
        <v>6</v>
      </c>
      <c r="B7" t="s">
        <v>2</v>
      </c>
      <c r="C7" t="s">
        <v>924</v>
      </c>
      <c r="D7">
        <v>0</v>
      </c>
      <c r="E7">
        <v>5</v>
      </c>
      <c r="F7">
        <v>5</v>
      </c>
      <c r="G7">
        <v>0</v>
      </c>
      <c r="H7">
        <v>187</v>
      </c>
      <c r="I7">
        <v>0</v>
      </c>
      <c r="J7">
        <v>0</v>
      </c>
      <c r="K7">
        <v>1</v>
      </c>
      <c r="L7">
        <v>23</v>
      </c>
      <c r="M7">
        <v>0</v>
      </c>
      <c r="N7">
        <v>9</v>
      </c>
      <c r="O7">
        <v>0</v>
      </c>
      <c r="P7">
        <v>0</v>
      </c>
      <c r="Q7">
        <v>0</v>
      </c>
      <c r="R7">
        <v>60</v>
      </c>
      <c r="S7">
        <v>0</v>
      </c>
      <c r="T7">
        <v>30</v>
      </c>
      <c r="U7">
        <v>0</v>
      </c>
      <c r="V7">
        <v>0</v>
      </c>
      <c r="W7">
        <v>2</v>
      </c>
    </row>
    <row r="8" spans="1:23" x14ac:dyDescent="0.4">
      <c r="A8" t="s">
        <v>6</v>
      </c>
      <c r="B8" t="s">
        <v>2</v>
      </c>
      <c r="C8" t="s">
        <v>925</v>
      </c>
      <c r="D8">
        <v>4</v>
      </c>
      <c r="E8">
        <v>0</v>
      </c>
      <c r="F8">
        <v>16</v>
      </c>
      <c r="G8">
        <v>0</v>
      </c>
      <c r="H8">
        <v>760</v>
      </c>
      <c r="I8">
        <v>0</v>
      </c>
      <c r="J8">
        <v>0</v>
      </c>
      <c r="K8">
        <v>7</v>
      </c>
      <c r="L8">
        <v>15</v>
      </c>
      <c r="M8">
        <v>0</v>
      </c>
      <c r="N8">
        <v>8</v>
      </c>
      <c r="O8">
        <v>0</v>
      </c>
      <c r="P8">
        <v>0</v>
      </c>
      <c r="Q8">
        <v>6</v>
      </c>
      <c r="R8">
        <v>55</v>
      </c>
      <c r="S8">
        <v>0</v>
      </c>
      <c r="T8">
        <v>119</v>
      </c>
      <c r="U8">
        <v>1</v>
      </c>
      <c r="V8">
        <v>4</v>
      </c>
      <c r="W8">
        <v>0</v>
      </c>
    </row>
    <row r="9" spans="1:23" x14ac:dyDescent="0.4">
      <c r="A9" t="s">
        <v>165</v>
      </c>
      <c r="B9" t="s">
        <v>2</v>
      </c>
      <c r="C9" t="s">
        <v>923</v>
      </c>
      <c r="D9">
        <v>1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33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 t="s">
        <v>165</v>
      </c>
      <c r="B10" t="s">
        <v>2</v>
      </c>
      <c r="C10" t="s">
        <v>924</v>
      </c>
      <c r="D10">
        <v>2</v>
      </c>
      <c r="E10">
        <v>0</v>
      </c>
      <c r="F10">
        <v>0</v>
      </c>
      <c r="G10">
        <v>1</v>
      </c>
      <c r="H10">
        <v>19</v>
      </c>
      <c r="I10">
        <v>0</v>
      </c>
      <c r="J10">
        <v>0</v>
      </c>
      <c r="K10">
        <v>0</v>
      </c>
      <c r="L10">
        <v>6</v>
      </c>
      <c r="M10">
        <v>1</v>
      </c>
      <c r="N10">
        <v>20</v>
      </c>
      <c r="O10">
        <v>0</v>
      </c>
      <c r="P10">
        <v>0</v>
      </c>
      <c r="Q10">
        <v>3</v>
      </c>
      <c r="R10">
        <v>17</v>
      </c>
      <c r="S10">
        <v>0</v>
      </c>
      <c r="T10">
        <v>3</v>
      </c>
      <c r="U10">
        <v>0</v>
      </c>
      <c r="V10">
        <v>0</v>
      </c>
      <c r="W10">
        <v>1</v>
      </c>
    </row>
    <row r="11" spans="1:23" x14ac:dyDescent="0.4">
      <c r="A11" t="s">
        <v>165</v>
      </c>
      <c r="B11" t="s">
        <v>2</v>
      </c>
      <c r="C11" t="s">
        <v>925</v>
      </c>
      <c r="D11">
        <v>2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1</v>
      </c>
      <c r="R11">
        <v>38</v>
      </c>
      <c r="S11">
        <v>0</v>
      </c>
      <c r="T11">
        <v>25</v>
      </c>
      <c r="U11">
        <v>1</v>
      </c>
      <c r="V11">
        <v>0</v>
      </c>
      <c r="W11">
        <v>0</v>
      </c>
    </row>
    <row r="12" spans="1:23" x14ac:dyDescent="0.4">
      <c r="A12" t="s">
        <v>260</v>
      </c>
      <c r="B12" t="s">
        <v>2</v>
      </c>
      <c r="C12" t="s">
        <v>923</v>
      </c>
      <c r="D12">
        <v>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38</v>
      </c>
      <c r="S12">
        <v>0</v>
      </c>
      <c r="T12">
        <v>1</v>
      </c>
      <c r="U12">
        <v>0</v>
      </c>
      <c r="V12">
        <v>0</v>
      </c>
      <c r="W12">
        <v>0</v>
      </c>
    </row>
    <row r="13" spans="1:23" x14ac:dyDescent="0.4">
      <c r="A13" t="s">
        <v>260</v>
      </c>
      <c r="B13" t="s">
        <v>2</v>
      </c>
      <c r="C13" t="s">
        <v>924</v>
      </c>
      <c r="D13">
        <v>2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23</v>
      </c>
      <c r="M13">
        <v>0</v>
      </c>
      <c r="N13">
        <v>4</v>
      </c>
      <c r="O13">
        <v>0</v>
      </c>
      <c r="P13">
        <v>0</v>
      </c>
      <c r="Q13">
        <v>3</v>
      </c>
      <c r="R13">
        <v>114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4">
      <c r="A14" t="s">
        <v>260</v>
      </c>
      <c r="B14" t="s">
        <v>2</v>
      </c>
      <c r="C14" t="s">
        <v>925</v>
      </c>
      <c r="D14">
        <v>7</v>
      </c>
      <c r="E14">
        <v>0</v>
      </c>
      <c r="F14">
        <v>1</v>
      </c>
      <c r="G14">
        <v>0</v>
      </c>
      <c r="H14">
        <v>3</v>
      </c>
      <c r="I14">
        <v>3</v>
      </c>
      <c r="J14">
        <v>0</v>
      </c>
      <c r="K14">
        <v>0</v>
      </c>
      <c r="L14">
        <v>5</v>
      </c>
      <c r="M14">
        <v>0</v>
      </c>
      <c r="N14">
        <v>3</v>
      </c>
      <c r="O14">
        <v>1</v>
      </c>
      <c r="P14">
        <v>0</v>
      </c>
      <c r="Q14">
        <v>1</v>
      </c>
      <c r="R14">
        <v>47</v>
      </c>
      <c r="S14">
        <v>0</v>
      </c>
      <c r="T14">
        <v>2</v>
      </c>
      <c r="U14">
        <v>0</v>
      </c>
      <c r="V14">
        <v>16</v>
      </c>
      <c r="W14">
        <v>1</v>
      </c>
    </row>
    <row r="15" spans="1:23" x14ac:dyDescent="0.4">
      <c r="A15" t="s">
        <v>328</v>
      </c>
      <c r="B15" t="s">
        <v>2</v>
      </c>
      <c r="C15" t="s">
        <v>923</v>
      </c>
      <c r="D15">
        <v>0</v>
      </c>
      <c r="E15">
        <v>0</v>
      </c>
      <c r="F15">
        <v>1</v>
      </c>
      <c r="G15">
        <v>0</v>
      </c>
      <c r="H15">
        <v>256</v>
      </c>
      <c r="I15">
        <v>148</v>
      </c>
      <c r="J15">
        <v>0</v>
      </c>
      <c r="K15">
        <v>10</v>
      </c>
      <c r="L15">
        <v>8</v>
      </c>
      <c r="M15">
        <v>0</v>
      </c>
      <c r="N15">
        <v>6</v>
      </c>
      <c r="O15">
        <v>0</v>
      </c>
      <c r="P15">
        <v>0</v>
      </c>
      <c r="Q15">
        <v>2</v>
      </c>
      <c r="R15">
        <v>363</v>
      </c>
      <c r="S15">
        <v>0</v>
      </c>
      <c r="T15">
        <v>11</v>
      </c>
      <c r="U15">
        <v>4</v>
      </c>
      <c r="V15">
        <v>0</v>
      </c>
      <c r="W15">
        <v>0</v>
      </c>
    </row>
    <row r="16" spans="1:23" x14ac:dyDescent="0.4">
      <c r="A16" t="s">
        <v>328</v>
      </c>
      <c r="B16" t="s">
        <v>2</v>
      </c>
      <c r="C16" t="s">
        <v>924</v>
      </c>
      <c r="D16">
        <v>1</v>
      </c>
      <c r="E16">
        <v>0</v>
      </c>
      <c r="F16">
        <v>2</v>
      </c>
      <c r="G16">
        <v>0</v>
      </c>
      <c r="H16">
        <v>80</v>
      </c>
      <c r="I16">
        <v>0</v>
      </c>
      <c r="J16">
        <v>0</v>
      </c>
      <c r="K16">
        <v>5</v>
      </c>
      <c r="L16">
        <v>5</v>
      </c>
      <c r="M16">
        <v>0</v>
      </c>
      <c r="N16">
        <v>1</v>
      </c>
      <c r="O16">
        <v>2</v>
      </c>
      <c r="P16">
        <v>0</v>
      </c>
      <c r="Q16">
        <v>15</v>
      </c>
      <c r="R16">
        <v>310</v>
      </c>
      <c r="S16">
        <v>0</v>
      </c>
      <c r="T16">
        <v>70</v>
      </c>
      <c r="U16">
        <v>2</v>
      </c>
      <c r="V16">
        <v>0</v>
      </c>
      <c r="W16">
        <v>0</v>
      </c>
    </row>
    <row r="17" spans="1:23" x14ac:dyDescent="0.4">
      <c r="A17" t="s">
        <v>328</v>
      </c>
      <c r="B17" t="s">
        <v>2</v>
      </c>
      <c r="C17" t="s">
        <v>925</v>
      </c>
      <c r="D17">
        <v>7</v>
      </c>
      <c r="E17">
        <v>0</v>
      </c>
      <c r="F17">
        <v>0</v>
      </c>
      <c r="G17">
        <v>1</v>
      </c>
      <c r="H17">
        <v>80</v>
      </c>
      <c r="I17">
        <v>0</v>
      </c>
      <c r="J17">
        <v>0</v>
      </c>
      <c r="K17">
        <v>0</v>
      </c>
      <c r="L17">
        <v>43</v>
      </c>
      <c r="M17">
        <v>0</v>
      </c>
      <c r="N17">
        <v>2</v>
      </c>
      <c r="O17">
        <v>1</v>
      </c>
      <c r="P17">
        <v>0</v>
      </c>
      <c r="Q17">
        <v>3</v>
      </c>
      <c r="R17">
        <v>63</v>
      </c>
      <c r="S17">
        <v>0</v>
      </c>
      <c r="T17">
        <v>112</v>
      </c>
      <c r="U17">
        <v>2</v>
      </c>
      <c r="V17">
        <v>24</v>
      </c>
      <c r="W17">
        <v>0</v>
      </c>
    </row>
    <row r="18" spans="1:23" x14ac:dyDescent="0.4">
      <c r="A18" t="s">
        <v>368</v>
      </c>
      <c r="B18" t="s">
        <v>2</v>
      </c>
      <c r="C18" t="s">
        <v>923</v>
      </c>
      <c r="D18">
        <v>0</v>
      </c>
      <c r="E18">
        <v>0</v>
      </c>
      <c r="F18">
        <v>1</v>
      </c>
      <c r="G18">
        <v>0</v>
      </c>
      <c r="H18">
        <v>90</v>
      </c>
      <c r="I18">
        <v>0</v>
      </c>
      <c r="J18">
        <v>0</v>
      </c>
      <c r="K18">
        <v>0</v>
      </c>
      <c r="L18">
        <v>7</v>
      </c>
      <c r="M18">
        <v>0</v>
      </c>
      <c r="N18">
        <v>0</v>
      </c>
      <c r="O18">
        <v>0</v>
      </c>
      <c r="P18">
        <v>0</v>
      </c>
      <c r="Q18">
        <v>0</v>
      </c>
      <c r="R18">
        <v>41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 t="s">
        <v>368</v>
      </c>
      <c r="B19" t="s">
        <v>2</v>
      </c>
      <c r="C19" t="s">
        <v>924</v>
      </c>
      <c r="D19">
        <v>0</v>
      </c>
      <c r="E19">
        <v>0</v>
      </c>
      <c r="F19">
        <v>0</v>
      </c>
      <c r="G19">
        <v>1</v>
      </c>
      <c r="H19">
        <v>72</v>
      </c>
      <c r="I19">
        <v>1</v>
      </c>
      <c r="J19">
        <v>0</v>
      </c>
      <c r="K19">
        <v>6</v>
      </c>
      <c r="L19">
        <v>12</v>
      </c>
      <c r="M19">
        <v>0</v>
      </c>
      <c r="N19">
        <v>0</v>
      </c>
      <c r="O19">
        <v>0</v>
      </c>
      <c r="P19">
        <v>0</v>
      </c>
      <c r="Q19">
        <v>0</v>
      </c>
      <c r="R19">
        <v>21</v>
      </c>
      <c r="S19">
        <v>0</v>
      </c>
      <c r="T19">
        <v>39</v>
      </c>
      <c r="U19">
        <v>0</v>
      </c>
      <c r="V19">
        <v>0</v>
      </c>
      <c r="W19">
        <v>0</v>
      </c>
    </row>
    <row r="20" spans="1:23" x14ac:dyDescent="0.4">
      <c r="A20" t="s">
        <v>368</v>
      </c>
      <c r="B20" t="s">
        <v>2</v>
      </c>
      <c r="C20" t="s">
        <v>925</v>
      </c>
      <c r="D20">
        <v>0</v>
      </c>
      <c r="E20">
        <v>0</v>
      </c>
      <c r="F20">
        <v>0</v>
      </c>
      <c r="G20">
        <v>0</v>
      </c>
      <c r="H20">
        <v>12</v>
      </c>
      <c r="I20">
        <v>3</v>
      </c>
      <c r="J20">
        <v>0</v>
      </c>
      <c r="K20">
        <v>5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54</v>
      </c>
      <c r="S20">
        <v>0</v>
      </c>
      <c r="T20">
        <v>67</v>
      </c>
      <c r="U20">
        <v>0</v>
      </c>
      <c r="V20">
        <v>0</v>
      </c>
      <c r="W20">
        <v>0</v>
      </c>
    </row>
    <row r="21" spans="1:23" x14ac:dyDescent="0.4">
      <c r="A21" t="s">
        <v>371</v>
      </c>
      <c r="B21" t="s">
        <v>2</v>
      </c>
      <c r="C21" t="s">
        <v>923</v>
      </c>
      <c r="D21">
        <v>1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30</v>
      </c>
      <c r="M21">
        <v>0</v>
      </c>
      <c r="N21">
        <v>0</v>
      </c>
      <c r="O21">
        <v>0</v>
      </c>
      <c r="P21">
        <v>0</v>
      </c>
      <c r="Q21">
        <v>3</v>
      </c>
      <c r="R21">
        <v>13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 t="s">
        <v>371</v>
      </c>
      <c r="B22" t="s">
        <v>2</v>
      </c>
      <c r="C22" t="s">
        <v>924</v>
      </c>
      <c r="D22">
        <v>1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2</v>
      </c>
      <c r="L22">
        <v>43</v>
      </c>
      <c r="M22">
        <v>0</v>
      </c>
      <c r="N22">
        <v>5</v>
      </c>
      <c r="O22">
        <v>0</v>
      </c>
      <c r="P22">
        <v>0</v>
      </c>
      <c r="Q22">
        <v>2</v>
      </c>
      <c r="R22">
        <v>19</v>
      </c>
      <c r="S22">
        <v>0</v>
      </c>
      <c r="T22">
        <v>17</v>
      </c>
      <c r="U22">
        <v>1</v>
      </c>
      <c r="V22">
        <v>0</v>
      </c>
      <c r="W22">
        <v>0</v>
      </c>
    </row>
    <row r="23" spans="1:23" x14ac:dyDescent="0.4">
      <c r="A23" t="s">
        <v>371</v>
      </c>
      <c r="B23" t="s">
        <v>2</v>
      </c>
      <c r="C23" t="s">
        <v>925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61</v>
      </c>
      <c r="M23">
        <v>0</v>
      </c>
      <c r="N23">
        <v>0</v>
      </c>
      <c r="O23">
        <v>0</v>
      </c>
      <c r="P23">
        <v>0</v>
      </c>
      <c r="Q23">
        <v>1</v>
      </c>
      <c r="R23">
        <v>44</v>
      </c>
      <c r="S23">
        <v>0</v>
      </c>
      <c r="T23">
        <v>18</v>
      </c>
      <c r="U23">
        <v>0</v>
      </c>
      <c r="V23">
        <v>2</v>
      </c>
      <c r="W23">
        <v>0</v>
      </c>
    </row>
    <row r="24" spans="1:23" x14ac:dyDescent="0.4">
      <c r="A24" t="s">
        <v>386</v>
      </c>
      <c r="B24" t="s">
        <v>2</v>
      </c>
      <c r="C24" t="s">
        <v>923</v>
      </c>
      <c r="D24">
        <v>2</v>
      </c>
      <c r="E24">
        <v>0</v>
      </c>
      <c r="F24">
        <v>0</v>
      </c>
      <c r="G24">
        <v>0</v>
      </c>
      <c r="H24">
        <v>59</v>
      </c>
      <c r="I24">
        <v>0</v>
      </c>
      <c r="J24">
        <v>0</v>
      </c>
      <c r="K24">
        <v>28</v>
      </c>
      <c r="L24">
        <v>18</v>
      </c>
      <c r="M24">
        <v>0</v>
      </c>
      <c r="N24">
        <v>2</v>
      </c>
      <c r="O24">
        <v>0</v>
      </c>
      <c r="P24">
        <v>0</v>
      </c>
      <c r="Q24">
        <v>1</v>
      </c>
      <c r="R24">
        <v>89</v>
      </c>
      <c r="S24">
        <v>0</v>
      </c>
      <c r="T24">
        <v>19</v>
      </c>
      <c r="U24">
        <v>0</v>
      </c>
      <c r="V24">
        <v>0</v>
      </c>
      <c r="W24">
        <v>1</v>
      </c>
    </row>
    <row r="25" spans="1:23" x14ac:dyDescent="0.4">
      <c r="A25" t="s">
        <v>386</v>
      </c>
      <c r="B25" t="s">
        <v>2</v>
      </c>
      <c r="C25" t="s">
        <v>924</v>
      </c>
      <c r="D25">
        <v>5</v>
      </c>
      <c r="E25">
        <v>0</v>
      </c>
      <c r="F25">
        <v>0</v>
      </c>
      <c r="G25">
        <v>0</v>
      </c>
      <c r="H25">
        <v>38</v>
      </c>
      <c r="I25">
        <v>0</v>
      </c>
      <c r="J25">
        <v>0</v>
      </c>
      <c r="K25">
        <v>1</v>
      </c>
      <c r="L25">
        <v>35</v>
      </c>
      <c r="M25">
        <v>0</v>
      </c>
      <c r="N25">
        <v>6</v>
      </c>
      <c r="O25">
        <v>0</v>
      </c>
      <c r="P25">
        <v>0</v>
      </c>
      <c r="Q25">
        <v>0</v>
      </c>
      <c r="R25">
        <v>115</v>
      </c>
      <c r="S25">
        <v>0</v>
      </c>
      <c r="T25">
        <v>7</v>
      </c>
      <c r="U25">
        <v>0</v>
      </c>
      <c r="V25">
        <v>0</v>
      </c>
      <c r="W25">
        <v>0</v>
      </c>
    </row>
    <row r="26" spans="1:23" x14ac:dyDescent="0.4">
      <c r="A26" t="s">
        <v>386</v>
      </c>
      <c r="B26" t="s">
        <v>2</v>
      </c>
      <c r="C26" t="s">
        <v>925</v>
      </c>
      <c r="D26">
        <v>6</v>
      </c>
      <c r="E26">
        <v>0</v>
      </c>
      <c r="F26">
        <v>0</v>
      </c>
      <c r="G26">
        <v>0</v>
      </c>
      <c r="H26">
        <v>5</v>
      </c>
      <c r="I26">
        <v>0</v>
      </c>
      <c r="J26">
        <v>0</v>
      </c>
      <c r="K26">
        <v>0</v>
      </c>
      <c r="L26">
        <v>68</v>
      </c>
      <c r="M26">
        <v>0</v>
      </c>
      <c r="N26">
        <v>1</v>
      </c>
      <c r="O26">
        <v>0</v>
      </c>
      <c r="P26">
        <v>0</v>
      </c>
      <c r="Q26">
        <v>4</v>
      </c>
      <c r="R26">
        <v>92</v>
      </c>
      <c r="S26">
        <v>0</v>
      </c>
      <c r="T26">
        <v>47</v>
      </c>
      <c r="U26">
        <v>1</v>
      </c>
      <c r="V26">
        <v>0</v>
      </c>
      <c r="W26">
        <v>0</v>
      </c>
    </row>
    <row r="27" spans="1:23" x14ac:dyDescent="0.4">
      <c r="A27" t="s">
        <v>395</v>
      </c>
      <c r="B27" t="s">
        <v>2</v>
      </c>
      <c r="C27" t="s">
        <v>923</v>
      </c>
      <c r="D27">
        <v>16</v>
      </c>
      <c r="E27">
        <v>0</v>
      </c>
      <c r="F27">
        <v>3</v>
      </c>
      <c r="G27">
        <v>0</v>
      </c>
      <c r="H27">
        <v>17</v>
      </c>
      <c r="I27">
        <v>0</v>
      </c>
      <c r="J27">
        <v>0</v>
      </c>
      <c r="K27">
        <v>1</v>
      </c>
      <c r="L27">
        <v>10</v>
      </c>
      <c r="M27">
        <v>0</v>
      </c>
      <c r="N27">
        <v>0</v>
      </c>
      <c r="O27">
        <v>0</v>
      </c>
      <c r="P27">
        <v>0</v>
      </c>
      <c r="Q27">
        <v>2</v>
      </c>
      <c r="R27">
        <v>19</v>
      </c>
      <c r="S27">
        <v>0</v>
      </c>
      <c r="T27">
        <v>20</v>
      </c>
      <c r="U27">
        <v>0</v>
      </c>
      <c r="V27">
        <v>2</v>
      </c>
      <c r="W27">
        <v>0</v>
      </c>
    </row>
    <row r="28" spans="1:23" x14ac:dyDescent="0.4">
      <c r="A28" t="s">
        <v>395</v>
      </c>
      <c r="B28" t="s">
        <v>2</v>
      </c>
      <c r="C28" t="s">
        <v>924</v>
      </c>
      <c r="D28">
        <v>5</v>
      </c>
      <c r="E28">
        <v>0</v>
      </c>
      <c r="F28">
        <v>1</v>
      </c>
      <c r="G28">
        <v>0</v>
      </c>
      <c r="H28">
        <v>70</v>
      </c>
      <c r="I28">
        <v>0</v>
      </c>
      <c r="J28">
        <v>0</v>
      </c>
      <c r="K28">
        <v>0</v>
      </c>
      <c r="L28">
        <v>15</v>
      </c>
      <c r="M28">
        <v>0</v>
      </c>
      <c r="N28">
        <v>1</v>
      </c>
      <c r="O28">
        <v>0</v>
      </c>
      <c r="P28">
        <v>0</v>
      </c>
      <c r="Q28">
        <v>1</v>
      </c>
      <c r="R28">
        <v>15</v>
      </c>
      <c r="S28">
        <v>0</v>
      </c>
      <c r="T28">
        <v>22</v>
      </c>
      <c r="U28">
        <v>0</v>
      </c>
      <c r="V28">
        <v>0</v>
      </c>
      <c r="W28">
        <v>0</v>
      </c>
    </row>
    <row r="29" spans="1:23" x14ac:dyDescent="0.4">
      <c r="A29" t="s">
        <v>395</v>
      </c>
      <c r="B29" t="s">
        <v>2</v>
      </c>
      <c r="C29" t="s">
        <v>925</v>
      </c>
      <c r="D29">
        <v>11</v>
      </c>
      <c r="E29">
        <v>0</v>
      </c>
      <c r="F29">
        <v>2</v>
      </c>
      <c r="G29">
        <v>0</v>
      </c>
      <c r="H29">
        <v>3</v>
      </c>
      <c r="I29">
        <v>0</v>
      </c>
      <c r="J29">
        <v>0</v>
      </c>
      <c r="K29">
        <v>0</v>
      </c>
      <c r="L29">
        <v>8</v>
      </c>
      <c r="M29">
        <v>0</v>
      </c>
      <c r="N29">
        <v>0</v>
      </c>
      <c r="O29">
        <v>0</v>
      </c>
      <c r="P29">
        <v>1</v>
      </c>
      <c r="Q29">
        <v>0</v>
      </c>
      <c r="R29">
        <v>28</v>
      </c>
      <c r="S29">
        <v>0</v>
      </c>
      <c r="T29">
        <v>16</v>
      </c>
      <c r="U29">
        <v>0</v>
      </c>
      <c r="V29">
        <v>1</v>
      </c>
      <c r="W29">
        <v>0</v>
      </c>
    </row>
    <row r="30" spans="1:23" x14ac:dyDescent="0.4">
      <c r="A30" t="s">
        <v>405</v>
      </c>
      <c r="B30" t="s">
        <v>2</v>
      </c>
      <c r="C30" t="s">
        <v>923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26</v>
      </c>
      <c r="M30">
        <v>0</v>
      </c>
      <c r="N30">
        <v>4</v>
      </c>
      <c r="O30">
        <v>0</v>
      </c>
      <c r="P30">
        <v>1</v>
      </c>
      <c r="Q30">
        <v>0</v>
      </c>
      <c r="R30">
        <v>37</v>
      </c>
      <c r="S30">
        <v>0</v>
      </c>
      <c r="T30">
        <v>16</v>
      </c>
      <c r="U30">
        <v>0</v>
      </c>
      <c r="V30">
        <v>0</v>
      </c>
      <c r="W30">
        <v>0</v>
      </c>
    </row>
    <row r="31" spans="1:23" x14ac:dyDescent="0.4">
      <c r="A31" t="s">
        <v>405</v>
      </c>
      <c r="B31" t="s">
        <v>2</v>
      </c>
      <c r="C31" t="s">
        <v>924</v>
      </c>
      <c r="D31">
        <v>1</v>
      </c>
      <c r="E31">
        <v>0</v>
      </c>
      <c r="F31">
        <v>28</v>
      </c>
      <c r="G31">
        <v>0</v>
      </c>
      <c r="H31">
        <v>35</v>
      </c>
      <c r="I31">
        <v>0</v>
      </c>
      <c r="J31">
        <v>0</v>
      </c>
      <c r="K31">
        <v>14</v>
      </c>
      <c r="L31">
        <v>19</v>
      </c>
      <c r="M31">
        <v>0</v>
      </c>
      <c r="N31">
        <v>3</v>
      </c>
      <c r="O31">
        <v>0</v>
      </c>
      <c r="P31">
        <v>1</v>
      </c>
      <c r="Q31">
        <v>0</v>
      </c>
      <c r="R31">
        <v>22</v>
      </c>
      <c r="S31">
        <v>0</v>
      </c>
      <c r="T31">
        <v>15</v>
      </c>
      <c r="U31">
        <v>2</v>
      </c>
      <c r="V31">
        <v>3</v>
      </c>
      <c r="W31">
        <v>1</v>
      </c>
    </row>
    <row r="32" spans="1:23" x14ac:dyDescent="0.4">
      <c r="A32" t="s">
        <v>405</v>
      </c>
      <c r="B32" t="s">
        <v>2</v>
      </c>
      <c r="C32" t="s">
        <v>925</v>
      </c>
      <c r="D32">
        <v>1</v>
      </c>
      <c r="E32">
        <v>0</v>
      </c>
      <c r="F32">
        <v>5</v>
      </c>
      <c r="G32">
        <v>0</v>
      </c>
      <c r="H32">
        <v>254</v>
      </c>
      <c r="I32">
        <v>0</v>
      </c>
      <c r="J32">
        <v>0</v>
      </c>
      <c r="K32">
        <v>5</v>
      </c>
      <c r="L32">
        <v>6</v>
      </c>
      <c r="M32">
        <v>0</v>
      </c>
      <c r="N32">
        <v>2</v>
      </c>
      <c r="O32">
        <v>0</v>
      </c>
      <c r="P32">
        <v>0</v>
      </c>
      <c r="Q32">
        <v>0</v>
      </c>
      <c r="R32">
        <v>43</v>
      </c>
      <c r="S32">
        <v>1</v>
      </c>
      <c r="T32">
        <v>47</v>
      </c>
      <c r="U32">
        <v>1</v>
      </c>
      <c r="V32">
        <v>9</v>
      </c>
      <c r="W32">
        <v>0</v>
      </c>
    </row>
    <row r="33" spans="1:23" x14ac:dyDescent="0.4">
      <c r="A33" t="s">
        <v>414</v>
      </c>
      <c r="B33" t="s">
        <v>3</v>
      </c>
      <c r="C33" t="s">
        <v>923</v>
      </c>
      <c r="D33">
        <v>1</v>
      </c>
      <c r="E33">
        <v>0</v>
      </c>
      <c r="F33">
        <v>31</v>
      </c>
      <c r="G33">
        <v>0</v>
      </c>
      <c r="H33">
        <v>0</v>
      </c>
      <c r="I33">
        <v>0</v>
      </c>
      <c r="J33">
        <v>0</v>
      </c>
      <c r="K33">
        <v>0</v>
      </c>
      <c r="L33">
        <v>61</v>
      </c>
      <c r="M33">
        <v>0</v>
      </c>
      <c r="N33">
        <v>0</v>
      </c>
      <c r="O33">
        <v>1</v>
      </c>
      <c r="P33">
        <v>0</v>
      </c>
      <c r="Q33">
        <v>8</v>
      </c>
      <c r="R33">
        <v>44</v>
      </c>
      <c r="S33">
        <v>0</v>
      </c>
      <c r="T33">
        <v>37</v>
      </c>
      <c r="U33">
        <v>0</v>
      </c>
      <c r="V33">
        <v>29</v>
      </c>
      <c r="W33">
        <v>1</v>
      </c>
    </row>
    <row r="34" spans="1:23" x14ac:dyDescent="0.4">
      <c r="A34" t="s">
        <v>414</v>
      </c>
      <c r="B34" t="s">
        <v>3</v>
      </c>
      <c r="C34" t="s">
        <v>924</v>
      </c>
      <c r="D34">
        <v>2</v>
      </c>
      <c r="E34">
        <v>0</v>
      </c>
      <c r="F34">
        <v>7</v>
      </c>
      <c r="G34">
        <v>0</v>
      </c>
      <c r="H34">
        <v>15</v>
      </c>
      <c r="I34">
        <v>0</v>
      </c>
      <c r="J34">
        <v>0</v>
      </c>
      <c r="K34">
        <v>0</v>
      </c>
      <c r="L34">
        <v>59</v>
      </c>
      <c r="M34">
        <v>0</v>
      </c>
      <c r="N34">
        <v>0</v>
      </c>
      <c r="O34">
        <v>0</v>
      </c>
      <c r="P34">
        <v>0</v>
      </c>
      <c r="Q34">
        <v>6</v>
      </c>
      <c r="R34">
        <v>24</v>
      </c>
      <c r="S34">
        <v>0</v>
      </c>
      <c r="T34">
        <v>98</v>
      </c>
      <c r="U34">
        <v>0</v>
      </c>
      <c r="V34">
        <v>1</v>
      </c>
      <c r="W34">
        <v>0</v>
      </c>
    </row>
    <row r="35" spans="1:23" x14ac:dyDescent="0.4">
      <c r="A35" t="s">
        <v>414</v>
      </c>
      <c r="B35" t="s">
        <v>3</v>
      </c>
      <c r="C35" t="s">
        <v>925</v>
      </c>
      <c r="D35">
        <v>8</v>
      </c>
      <c r="E35">
        <v>0</v>
      </c>
      <c r="F35">
        <v>11</v>
      </c>
      <c r="G35">
        <v>0</v>
      </c>
      <c r="H35">
        <v>190</v>
      </c>
      <c r="I35">
        <v>0</v>
      </c>
      <c r="J35">
        <v>0</v>
      </c>
      <c r="K35">
        <v>0</v>
      </c>
      <c r="L35">
        <v>34</v>
      </c>
      <c r="M35">
        <v>0</v>
      </c>
      <c r="N35">
        <v>0</v>
      </c>
      <c r="O35">
        <v>4</v>
      </c>
      <c r="P35">
        <v>0</v>
      </c>
      <c r="Q35">
        <v>5</v>
      </c>
      <c r="R35">
        <v>51</v>
      </c>
      <c r="S35">
        <v>0</v>
      </c>
      <c r="T35">
        <v>40</v>
      </c>
      <c r="U35">
        <v>0</v>
      </c>
      <c r="V35">
        <v>2</v>
      </c>
      <c r="W35">
        <v>1</v>
      </c>
    </row>
    <row r="36" spans="1:23" x14ac:dyDescent="0.4">
      <c r="A36" t="s">
        <v>423</v>
      </c>
      <c r="B36" t="s">
        <v>3</v>
      </c>
      <c r="C36" t="s">
        <v>923</v>
      </c>
      <c r="D36">
        <v>1</v>
      </c>
      <c r="E36">
        <v>1</v>
      </c>
      <c r="F36">
        <v>13</v>
      </c>
      <c r="G36">
        <v>0</v>
      </c>
      <c r="H36">
        <v>21</v>
      </c>
      <c r="I36">
        <v>0</v>
      </c>
      <c r="J36">
        <v>1</v>
      </c>
      <c r="K36">
        <v>4</v>
      </c>
      <c r="L36">
        <v>8</v>
      </c>
      <c r="M36">
        <v>0</v>
      </c>
      <c r="N36">
        <v>6</v>
      </c>
      <c r="O36">
        <v>1</v>
      </c>
      <c r="P36">
        <v>0</v>
      </c>
      <c r="Q36">
        <v>0</v>
      </c>
      <c r="R36">
        <v>24</v>
      </c>
      <c r="S36">
        <v>1</v>
      </c>
      <c r="T36">
        <v>31</v>
      </c>
      <c r="U36">
        <v>0</v>
      </c>
      <c r="V36">
        <v>0</v>
      </c>
      <c r="W36">
        <v>0</v>
      </c>
    </row>
    <row r="37" spans="1:23" x14ac:dyDescent="0.4">
      <c r="A37" t="s">
        <v>423</v>
      </c>
      <c r="B37" t="s">
        <v>3</v>
      </c>
      <c r="C37" t="s">
        <v>924</v>
      </c>
      <c r="D37">
        <v>10</v>
      </c>
      <c r="E37">
        <v>0</v>
      </c>
      <c r="F37">
        <v>3</v>
      </c>
      <c r="G37">
        <v>0</v>
      </c>
      <c r="H37">
        <v>102</v>
      </c>
      <c r="I37">
        <v>1</v>
      </c>
      <c r="J37">
        <v>0</v>
      </c>
      <c r="K37">
        <v>20</v>
      </c>
      <c r="L37">
        <v>0</v>
      </c>
      <c r="M37">
        <v>0</v>
      </c>
      <c r="N37">
        <v>2</v>
      </c>
      <c r="O37">
        <v>4</v>
      </c>
      <c r="P37">
        <v>0</v>
      </c>
      <c r="Q37">
        <v>0</v>
      </c>
      <c r="R37">
        <v>27</v>
      </c>
      <c r="S37">
        <v>0</v>
      </c>
      <c r="T37">
        <v>57</v>
      </c>
      <c r="U37">
        <v>1</v>
      </c>
      <c r="V37">
        <v>14</v>
      </c>
      <c r="W37">
        <v>0</v>
      </c>
    </row>
    <row r="38" spans="1:23" x14ac:dyDescent="0.4">
      <c r="A38" t="s">
        <v>423</v>
      </c>
      <c r="B38" t="s">
        <v>3</v>
      </c>
      <c r="C38" t="s">
        <v>925</v>
      </c>
      <c r="D38">
        <v>10</v>
      </c>
      <c r="E38">
        <v>0</v>
      </c>
      <c r="F38">
        <v>2</v>
      </c>
      <c r="G38">
        <v>26</v>
      </c>
      <c r="H38">
        <v>93</v>
      </c>
      <c r="I38">
        <v>2</v>
      </c>
      <c r="J38">
        <v>0</v>
      </c>
      <c r="K38">
        <v>27</v>
      </c>
      <c r="L38">
        <v>7</v>
      </c>
      <c r="M38">
        <v>0</v>
      </c>
      <c r="N38">
        <v>2</v>
      </c>
      <c r="O38">
        <v>0</v>
      </c>
      <c r="P38">
        <v>0</v>
      </c>
      <c r="Q38">
        <v>5</v>
      </c>
      <c r="R38">
        <v>27</v>
      </c>
      <c r="S38">
        <v>4</v>
      </c>
      <c r="T38">
        <v>88</v>
      </c>
      <c r="U38">
        <v>2</v>
      </c>
      <c r="V38">
        <v>0</v>
      </c>
      <c r="W38">
        <v>0</v>
      </c>
    </row>
    <row r="39" spans="1:23" x14ac:dyDescent="0.4">
      <c r="A39" t="s">
        <v>430</v>
      </c>
      <c r="B39" t="s">
        <v>3</v>
      </c>
      <c r="C39" t="s">
        <v>923</v>
      </c>
      <c r="D39">
        <v>7</v>
      </c>
      <c r="E39">
        <v>0</v>
      </c>
      <c r="F39">
        <v>9</v>
      </c>
      <c r="G39">
        <v>0</v>
      </c>
      <c r="H39">
        <v>0</v>
      </c>
      <c r="I39">
        <v>3</v>
      </c>
      <c r="J39">
        <v>0</v>
      </c>
      <c r="K39">
        <v>0</v>
      </c>
      <c r="L39">
        <v>78</v>
      </c>
      <c r="M39">
        <v>0</v>
      </c>
      <c r="N39">
        <v>0</v>
      </c>
      <c r="O39">
        <v>4</v>
      </c>
      <c r="P39">
        <v>0</v>
      </c>
      <c r="Q39">
        <v>8</v>
      </c>
      <c r="R39">
        <v>38</v>
      </c>
      <c r="S39">
        <v>0</v>
      </c>
      <c r="T39">
        <v>14</v>
      </c>
      <c r="U39">
        <v>1</v>
      </c>
      <c r="V39">
        <v>7</v>
      </c>
      <c r="W39">
        <v>0</v>
      </c>
    </row>
    <row r="40" spans="1:23" x14ac:dyDescent="0.4">
      <c r="A40" t="s">
        <v>430</v>
      </c>
      <c r="B40" t="s">
        <v>3</v>
      </c>
      <c r="C40" t="s">
        <v>924</v>
      </c>
      <c r="D40">
        <v>8</v>
      </c>
      <c r="E40">
        <v>0</v>
      </c>
      <c r="F40">
        <v>5</v>
      </c>
      <c r="G40">
        <v>1</v>
      </c>
      <c r="H40">
        <v>47</v>
      </c>
      <c r="I40">
        <v>1</v>
      </c>
      <c r="J40">
        <v>0</v>
      </c>
      <c r="K40">
        <v>4</v>
      </c>
      <c r="L40">
        <v>46</v>
      </c>
      <c r="M40">
        <v>0</v>
      </c>
      <c r="N40">
        <v>0</v>
      </c>
      <c r="O40">
        <v>0</v>
      </c>
      <c r="P40">
        <v>1</v>
      </c>
      <c r="Q40">
        <v>3</v>
      </c>
      <c r="R40">
        <v>22</v>
      </c>
      <c r="S40">
        <v>0</v>
      </c>
      <c r="T40">
        <v>2</v>
      </c>
      <c r="U40">
        <v>0</v>
      </c>
      <c r="V40">
        <v>1</v>
      </c>
      <c r="W40">
        <v>0</v>
      </c>
    </row>
    <row r="41" spans="1:23" x14ac:dyDescent="0.4">
      <c r="A41" t="s">
        <v>430</v>
      </c>
      <c r="B41" t="s">
        <v>3</v>
      </c>
      <c r="C41" t="s">
        <v>925</v>
      </c>
      <c r="D41">
        <v>4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95</v>
      </c>
      <c r="M41">
        <v>2</v>
      </c>
      <c r="N41">
        <v>2</v>
      </c>
      <c r="O41">
        <v>0</v>
      </c>
      <c r="P41">
        <v>0</v>
      </c>
      <c r="Q41">
        <v>9</v>
      </c>
      <c r="R41">
        <v>34</v>
      </c>
      <c r="S41">
        <v>0</v>
      </c>
      <c r="T41">
        <v>11</v>
      </c>
      <c r="U41">
        <v>0</v>
      </c>
      <c r="V41">
        <v>49</v>
      </c>
      <c r="W41">
        <v>0</v>
      </c>
    </row>
    <row r="42" spans="1:23" x14ac:dyDescent="0.4">
      <c r="A42" t="s">
        <v>433</v>
      </c>
      <c r="B42" t="s">
        <v>3</v>
      </c>
      <c r="C42" t="s">
        <v>923</v>
      </c>
      <c r="D42">
        <v>8</v>
      </c>
      <c r="E42">
        <v>0</v>
      </c>
      <c r="F42">
        <v>0</v>
      </c>
      <c r="G42">
        <v>0</v>
      </c>
      <c r="H42">
        <v>8</v>
      </c>
      <c r="I42">
        <v>0</v>
      </c>
      <c r="J42">
        <v>0</v>
      </c>
      <c r="K42">
        <v>0</v>
      </c>
      <c r="L42">
        <v>9</v>
      </c>
      <c r="M42">
        <v>0</v>
      </c>
      <c r="N42">
        <v>2</v>
      </c>
      <c r="O42">
        <v>0</v>
      </c>
      <c r="P42">
        <v>0</v>
      </c>
      <c r="Q42">
        <v>0</v>
      </c>
      <c r="R42">
        <v>18</v>
      </c>
      <c r="S42">
        <v>0</v>
      </c>
      <c r="T42">
        <v>5</v>
      </c>
      <c r="U42">
        <v>0</v>
      </c>
      <c r="V42">
        <v>0</v>
      </c>
      <c r="W42">
        <v>0</v>
      </c>
    </row>
    <row r="43" spans="1:23" x14ac:dyDescent="0.4">
      <c r="A43" t="s">
        <v>433</v>
      </c>
      <c r="B43" t="s">
        <v>3</v>
      </c>
      <c r="C43" t="s">
        <v>924</v>
      </c>
      <c r="D43">
        <v>0</v>
      </c>
      <c r="E43">
        <v>0</v>
      </c>
      <c r="F43">
        <v>1</v>
      </c>
      <c r="G43">
        <v>0</v>
      </c>
      <c r="H43">
        <v>14</v>
      </c>
      <c r="I43">
        <v>0</v>
      </c>
      <c r="J43">
        <v>0</v>
      </c>
      <c r="K43">
        <v>0</v>
      </c>
      <c r="L43">
        <v>4</v>
      </c>
      <c r="M43">
        <v>0</v>
      </c>
      <c r="N43">
        <v>2</v>
      </c>
      <c r="O43">
        <v>0</v>
      </c>
      <c r="P43">
        <v>0</v>
      </c>
      <c r="Q43">
        <v>3</v>
      </c>
      <c r="R43">
        <v>25</v>
      </c>
      <c r="S43">
        <v>0</v>
      </c>
      <c r="T43">
        <v>37</v>
      </c>
      <c r="U43">
        <v>0</v>
      </c>
      <c r="V43">
        <v>0</v>
      </c>
      <c r="W43">
        <v>0</v>
      </c>
    </row>
    <row r="44" spans="1:23" x14ac:dyDescent="0.4">
      <c r="A44" t="s">
        <v>433</v>
      </c>
      <c r="B44" t="s">
        <v>3</v>
      </c>
      <c r="C44" t="s">
        <v>925</v>
      </c>
      <c r="D44">
        <v>0</v>
      </c>
      <c r="E44">
        <v>0</v>
      </c>
      <c r="F44">
        <v>3</v>
      </c>
      <c r="G44">
        <v>0</v>
      </c>
      <c r="H44">
        <v>43</v>
      </c>
      <c r="I44">
        <v>0</v>
      </c>
      <c r="J44">
        <v>0</v>
      </c>
      <c r="K44">
        <v>11</v>
      </c>
      <c r="L44">
        <v>24</v>
      </c>
      <c r="M44">
        <v>0</v>
      </c>
      <c r="N44">
        <v>5</v>
      </c>
      <c r="O44">
        <v>0</v>
      </c>
      <c r="P44">
        <v>0</v>
      </c>
      <c r="Q44">
        <v>8</v>
      </c>
      <c r="R44">
        <v>46</v>
      </c>
      <c r="S44">
        <v>0</v>
      </c>
      <c r="T44">
        <v>66</v>
      </c>
      <c r="U44">
        <v>0</v>
      </c>
      <c r="V44">
        <v>4</v>
      </c>
      <c r="W44">
        <v>0</v>
      </c>
    </row>
    <row r="45" spans="1:23" x14ac:dyDescent="0.4">
      <c r="A45" t="s">
        <v>440</v>
      </c>
      <c r="B45" t="s">
        <v>3</v>
      </c>
      <c r="C45" t="s">
        <v>923</v>
      </c>
      <c r="D45">
        <v>7</v>
      </c>
      <c r="E45">
        <v>0</v>
      </c>
      <c r="F45">
        <v>1</v>
      </c>
      <c r="G45">
        <v>0</v>
      </c>
      <c r="H45">
        <v>4</v>
      </c>
      <c r="I45">
        <v>0</v>
      </c>
      <c r="J45">
        <v>0</v>
      </c>
      <c r="K45">
        <v>0</v>
      </c>
      <c r="L45">
        <v>18</v>
      </c>
      <c r="M45">
        <v>0</v>
      </c>
      <c r="N45">
        <v>0</v>
      </c>
      <c r="O45">
        <v>0</v>
      </c>
      <c r="P45">
        <v>7</v>
      </c>
      <c r="Q45">
        <v>4</v>
      </c>
      <c r="R45">
        <v>99</v>
      </c>
      <c r="S45">
        <v>0</v>
      </c>
      <c r="T45">
        <v>1</v>
      </c>
      <c r="U45">
        <v>0</v>
      </c>
      <c r="V45">
        <v>9</v>
      </c>
      <c r="W45">
        <v>0</v>
      </c>
    </row>
    <row r="46" spans="1:23" x14ac:dyDescent="0.4">
      <c r="A46" t="s">
        <v>440</v>
      </c>
      <c r="B46" t="s">
        <v>3</v>
      </c>
      <c r="C46" t="s">
        <v>924</v>
      </c>
      <c r="D46">
        <v>1</v>
      </c>
      <c r="E46">
        <v>0</v>
      </c>
      <c r="F46">
        <v>15</v>
      </c>
      <c r="G46">
        <v>0</v>
      </c>
      <c r="H46">
        <v>7</v>
      </c>
      <c r="I46">
        <v>0</v>
      </c>
      <c r="J46">
        <v>0</v>
      </c>
      <c r="K46">
        <v>0</v>
      </c>
      <c r="L46">
        <v>26</v>
      </c>
      <c r="M46">
        <v>0</v>
      </c>
      <c r="N46">
        <v>0</v>
      </c>
      <c r="O46">
        <v>0</v>
      </c>
      <c r="P46">
        <v>3</v>
      </c>
      <c r="Q46">
        <v>12</v>
      </c>
      <c r="R46">
        <v>81</v>
      </c>
      <c r="S46">
        <v>0</v>
      </c>
      <c r="T46">
        <v>9</v>
      </c>
      <c r="U46">
        <v>0</v>
      </c>
      <c r="V46">
        <v>19</v>
      </c>
      <c r="W46">
        <v>0</v>
      </c>
    </row>
    <row r="47" spans="1:23" x14ac:dyDescent="0.4">
      <c r="A47" t="s">
        <v>440</v>
      </c>
      <c r="B47" t="s">
        <v>3</v>
      </c>
      <c r="C47" t="s">
        <v>925</v>
      </c>
      <c r="D47">
        <v>0</v>
      </c>
      <c r="E47">
        <v>0</v>
      </c>
      <c r="F47">
        <v>4</v>
      </c>
      <c r="G47">
        <v>1</v>
      </c>
      <c r="H47">
        <v>29</v>
      </c>
      <c r="I47">
        <v>31</v>
      </c>
      <c r="J47">
        <v>0</v>
      </c>
      <c r="K47">
        <v>2</v>
      </c>
      <c r="L47">
        <v>56</v>
      </c>
      <c r="M47">
        <v>0</v>
      </c>
      <c r="N47">
        <v>2</v>
      </c>
      <c r="O47">
        <v>0</v>
      </c>
      <c r="P47">
        <v>0</v>
      </c>
      <c r="Q47">
        <v>7</v>
      </c>
      <c r="R47">
        <v>18</v>
      </c>
      <c r="S47">
        <v>1</v>
      </c>
      <c r="T47">
        <v>0</v>
      </c>
      <c r="U47">
        <v>1</v>
      </c>
      <c r="V47">
        <v>34</v>
      </c>
      <c r="W47">
        <v>0</v>
      </c>
    </row>
    <row r="48" spans="1:23" x14ac:dyDescent="0.4">
      <c r="A48" t="s">
        <v>455</v>
      </c>
      <c r="B48" t="s">
        <v>3</v>
      </c>
      <c r="C48" t="s">
        <v>923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6</v>
      </c>
      <c r="M48">
        <v>0</v>
      </c>
      <c r="N48">
        <v>8</v>
      </c>
      <c r="O48">
        <v>0</v>
      </c>
      <c r="P48">
        <v>0</v>
      </c>
      <c r="Q48">
        <v>0</v>
      </c>
      <c r="R48">
        <v>32</v>
      </c>
      <c r="S48">
        <v>13</v>
      </c>
      <c r="T48">
        <v>7</v>
      </c>
      <c r="U48">
        <v>0</v>
      </c>
      <c r="V48">
        <v>0</v>
      </c>
      <c r="W48">
        <v>1</v>
      </c>
    </row>
    <row r="49" spans="1:23" x14ac:dyDescent="0.4">
      <c r="A49" t="s">
        <v>455</v>
      </c>
      <c r="B49" t="s">
        <v>3</v>
      </c>
      <c r="C49" t="s">
        <v>924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49</v>
      </c>
      <c r="S49">
        <v>0</v>
      </c>
      <c r="T49">
        <v>6</v>
      </c>
      <c r="U49">
        <v>0</v>
      </c>
      <c r="V49">
        <v>0</v>
      </c>
      <c r="W49">
        <v>0</v>
      </c>
    </row>
    <row r="50" spans="1:23" x14ac:dyDescent="0.4">
      <c r="A50" t="s">
        <v>455</v>
      </c>
      <c r="B50" t="s">
        <v>3</v>
      </c>
      <c r="C50" t="s">
        <v>925</v>
      </c>
      <c r="D50">
        <v>14</v>
      </c>
      <c r="E50">
        <v>0</v>
      </c>
      <c r="F50">
        <v>8</v>
      </c>
      <c r="G50">
        <v>0</v>
      </c>
      <c r="H50">
        <v>16</v>
      </c>
      <c r="I50">
        <v>45</v>
      </c>
      <c r="J50">
        <v>0</v>
      </c>
      <c r="K50">
        <v>1</v>
      </c>
      <c r="L50">
        <v>39</v>
      </c>
      <c r="M50">
        <v>0</v>
      </c>
      <c r="N50">
        <v>21</v>
      </c>
      <c r="O50">
        <v>0</v>
      </c>
      <c r="P50">
        <v>0</v>
      </c>
      <c r="Q50">
        <v>0</v>
      </c>
      <c r="R50">
        <v>120</v>
      </c>
      <c r="S50">
        <v>0</v>
      </c>
      <c r="T50">
        <v>47</v>
      </c>
      <c r="U50">
        <v>0</v>
      </c>
      <c r="V50">
        <v>0</v>
      </c>
      <c r="W5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9"/>
  <sheetViews>
    <sheetView topLeftCell="A8" workbookViewId="0"/>
  </sheetViews>
  <sheetFormatPr defaultRowHeight="14.6" x14ac:dyDescent="0.4"/>
  <cols>
    <col min="1" max="1" width="6" customWidth="1"/>
    <col min="2" max="2" width="7" bestFit="1" customWidth="1"/>
    <col min="3" max="3" width="12.53515625" bestFit="1" customWidth="1"/>
    <col min="4" max="4" width="8" bestFit="1" customWidth="1"/>
    <col min="5" max="5" width="6.69140625" bestFit="1" customWidth="1"/>
    <col min="6" max="6" width="8.3828125" bestFit="1" customWidth="1"/>
    <col min="7" max="7" width="7.69140625" bestFit="1" customWidth="1"/>
    <col min="8" max="8" width="8.3828125" bestFit="1" customWidth="1"/>
    <col min="9" max="9" width="7.69140625" bestFit="1" customWidth="1"/>
    <col min="10" max="10" width="8.3046875" bestFit="1" customWidth="1"/>
    <col min="11" max="11" width="7.84375" bestFit="1" customWidth="1"/>
    <col min="12" max="12" width="7" bestFit="1" customWidth="1"/>
    <col min="13" max="14" width="8.69140625" bestFit="1" customWidth="1"/>
    <col min="15" max="19" width="8.15234375" bestFit="1" customWidth="1"/>
    <col min="20" max="20" width="9.15234375" bestFit="1" customWidth="1"/>
    <col min="21" max="21" width="7.69140625" bestFit="1" customWidth="1"/>
    <col min="22" max="22" width="8.3046875" bestFit="1" customWidth="1"/>
    <col min="23" max="23" width="7.69140625" bestFit="1" customWidth="1"/>
    <col min="24" max="24" width="7.3046875" bestFit="1" customWidth="1"/>
    <col min="25" max="25" width="6.3046875" bestFit="1" customWidth="1"/>
    <col min="26" max="26" width="8.15234375" bestFit="1" customWidth="1"/>
    <col min="28" max="28" width="7.69140625" bestFit="1" customWidth="1"/>
    <col min="29" max="29" width="8.69140625" bestFit="1" customWidth="1"/>
  </cols>
  <sheetData>
    <row r="1" spans="1:29" x14ac:dyDescent="0.4">
      <c r="A1" s="2" t="s">
        <v>926</v>
      </c>
    </row>
    <row r="2" spans="1:29" x14ac:dyDescent="0.4">
      <c r="A2" t="s">
        <v>927</v>
      </c>
    </row>
    <row r="3" spans="1:29" x14ac:dyDescent="0.4">
      <c r="A3" t="s">
        <v>928</v>
      </c>
    </row>
    <row r="5" spans="1:29" x14ac:dyDescent="0.4">
      <c r="A5" t="s">
        <v>608</v>
      </c>
      <c r="B5" t="s">
        <v>0</v>
      </c>
      <c r="C5" t="s">
        <v>1</v>
      </c>
      <c r="D5" t="s">
        <v>655</v>
      </c>
      <c r="E5" t="s">
        <v>683</v>
      </c>
      <c r="F5" t="s">
        <v>722</v>
      </c>
      <c r="G5" t="s">
        <v>707</v>
      </c>
      <c r="H5" t="s">
        <v>748</v>
      </c>
      <c r="I5" t="s">
        <v>678</v>
      </c>
      <c r="J5" t="s">
        <v>656</v>
      </c>
      <c r="K5" t="s">
        <v>741</v>
      </c>
      <c r="L5" t="s">
        <v>684</v>
      </c>
      <c r="M5" t="s">
        <v>671</v>
      </c>
      <c r="N5" t="s">
        <v>726</v>
      </c>
      <c r="O5" t="s">
        <v>711</v>
      </c>
      <c r="P5" t="s">
        <v>727</v>
      </c>
      <c r="Q5" t="s">
        <v>728</v>
      </c>
      <c r="R5" t="s">
        <v>756</v>
      </c>
      <c r="S5" t="s">
        <v>638</v>
      </c>
      <c r="T5" t="s">
        <v>742</v>
      </c>
      <c r="U5" t="s">
        <v>734</v>
      </c>
      <c r="V5" t="s">
        <v>749</v>
      </c>
      <c r="W5" t="s">
        <v>611</v>
      </c>
      <c r="X5" t="s">
        <v>612</v>
      </c>
      <c r="Y5" t="s">
        <v>751</v>
      </c>
      <c r="Z5" t="s">
        <v>700</v>
      </c>
      <c r="AA5" t="s">
        <v>685</v>
      </c>
      <c r="AB5" t="s">
        <v>613</v>
      </c>
      <c r="AC5" t="s">
        <v>712</v>
      </c>
    </row>
    <row r="6" spans="1:29" x14ac:dyDescent="0.4">
      <c r="A6" t="s">
        <v>6</v>
      </c>
      <c r="B6" t="s">
        <v>2</v>
      </c>
      <c r="C6" t="s">
        <v>924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</v>
      </c>
      <c r="X6">
        <v>1.5</v>
      </c>
      <c r="Y6">
        <v>0</v>
      </c>
      <c r="Z6">
        <v>0</v>
      </c>
      <c r="AA6">
        <v>0</v>
      </c>
      <c r="AB6">
        <v>90</v>
      </c>
      <c r="AC6">
        <v>0</v>
      </c>
    </row>
    <row r="7" spans="1:29" x14ac:dyDescent="0.4">
      <c r="A7" t="s">
        <v>6</v>
      </c>
      <c r="B7" t="s">
        <v>2</v>
      </c>
      <c r="C7" t="s">
        <v>923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0.2</v>
      </c>
      <c r="X7">
        <v>0</v>
      </c>
      <c r="Y7">
        <v>0</v>
      </c>
      <c r="Z7">
        <v>0</v>
      </c>
      <c r="AA7">
        <v>0</v>
      </c>
      <c r="AB7">
        <v>90</v>
      </c>
      <c r="AC7">
        <v>0</v>
      </c>
    </row>
    <row r="8" spans="1:29" x14ac:dyDescent="0.4">
      <c r="A8" t="s">
        <v>6</v>
      </c>
      <c r="B8" t="s">
        <v>2</v>
      </c>
      <c r="C8" t="s">
        <v>925</v>
      </c>
      <c r="D8">
        <v>26.25</v>
      </c>
      <c r="E8">
        <v>0</v>
      </c>
      <c r="F8">
        <v>0</v>
      </c>
      <c r="G8">
        <v>0</v>
      </c>
      <c r="H8">
        <v>0</v>
      </c>
      <c r="I8">
        <v>0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0</v>
      </c>
      <c r="U8">
        <v>0</v>
      </c>
      <c r="V8">
        <v>0</v>
      </c>
      <c r="W8">
        <v>15</v>
      </c>
      <c r="X8">
        <v>7.7</v>
      </c>
      <c r="Y8">
        <v>0</v>
      </c>
      <c r="Z8">
        <v>0</v>
      </c>
      <c r="AA8">
        <v>0</v>
      </c>
      <c r="AB8">
        <v>5</v>
      </c>
      <c r="AC8">
        <v>0</v>
      </c>
    </row>
    <row r="9" spans="1:29" x14ac:dyDescent="0.4">
      <c r="A9" t="s">
        <v>165</v>
      </c>
      <c r="B9" t="s">
        <v>2</v>
      </c>
      <c r="C9" t="s">
        <v>924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1.25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4">
      <c r="A10" t="s">
        <v>165</v>
      </c>
      <c r="B10" t="s">
        <v>2</v>
      </c>
      <c r="C10" t="s">
        <v>923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15.5</v>
      </c>
      <c r="Y10">
        <v>0</v>
      </c>
      <c r="Z10">
        <v>0</v>
      </c>
      <c r="AA10">
        <v>0</v>
      </c>
      <c r="AB10">
        <v>60</v>
      </c>
      <c r="AC10">
        <v>0</v>
      </c>
    </row>
    <row r="11" spans="1:29" x14ac:dyDescent="0.4">
      <c r="A11" t="s">
        <v>165</v>
      </c>
      <c r="B11" t="s">
        <v>2</v>
      </c>
      <c r="C11" t="s">
        <v>925</v>
      </c>
      <c r="D11">
        <v>0</v>
      </c>
      <c r="E11">
        <v>0</v>
      </c>
      <c r="F11">
        <v>0</v>
      </c>
      <c r="G11">
        <v>0</v>
      </c>
      <c r="H11">
        <v>0</v>
      </c>
      <c r="I11">
        <v>1.25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0.25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4">
      <c r="A12" t="s">
        <v>260</v>
      </c>
      <c r="B12" t="s">
        <v>2</v>
      </c>
      <c r="C12" t="s">
        <v>924</v>
      </c>
      <c r="D12">
        <v>8.4499999999999993</v>
      </c>
      <c r="E12">
        <v>21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40</v>
      </c>
      <c r="AB12">
        <v>240</v>
      </c>
      <c r="AC12">
        <v>0</v>
      </c>
    </row>
    <row r="13" spans="1:29" x14ac:dyDescent="0.4">
      <c r="A13" t="s">
        <v>260</v>
      </c>
      <c r="B13" t="s">
        <v>2</v>
      </c>
      <c r="C13" t="s">
        <v>923</v>
      </c>
      <c r="D13">
        <v>2.5499999999999998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0.9</v>
      </c>
      <c r="X13">
        <v>0</v>
      </c>
      <c r="Y13">
        <v>0</v>
      </c>
      <c r="Z13">
        <v>0</v>
      </c>
      <c r="AA13">
        <v>0</v>
      </c>
      <c r="AB13">
        <v>140</v>
      </c>
      <c r="AC13">
        <v>0</v>
      </c>
    </row>
    <row r="14" spans="1:29" x14ac:dyDescent="0.4">
      <c r="A14" t="s">
        <v>260</v>
      </c>
      <c r="B14" t="s">
        <v>2</v>
      </c>
      <c r="C14" t="s">
        <v>925</v>
      </c>
      <c r="D14">
        <v>0.30000000000000004</v>
      </c>
      <c r="E14">
        <v>408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</row>
    <row r="15" spans="1:29" x14ac:dyDescent="0.4">
      <c r="A15" t="s">
        <v>328</v>
      </c>
      <c r="B15" t="s">
        <v>2</v>
      </c>
      <c r="C15" t="s">
        <v>924</v>
      </c>
      <c r="D15">
        <v>0</v>
      </c>
      <c r="E15">
        <v>0</v>
      </c>
      <c r="F15">
        <v>0</v>
      </c>
      <c r="G15">
        <v>0.5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30</v>
      </c>
      <c r="X15">
        <v>0.2</v>
      </c>
      <c r="Y15">
        <v>0</v>
      </c>
      <c r="Z15">
        <v>0</v>
      </c>
      <c r="AA15">
        <v>0</v>
      </c>
      <c r="AB15">
        <v>290</v>
      </c>
      <c r="AC15">
        <v>0</v>
      </c>
    </row>
    <row r="16" spans="1:29" x14ac:dyDescent="0.4">
      <c r="A16" t="s">
        <v>328</v>
      </c>
      <c r="B16" t="s">
        <v>2</v>
      </c>
      <c r="C16" t="s">
        <v>923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0.7</v>
      </c>
      <c r="Y16">
        <v>0</v>
      </c>
      <c r="Z16">
        <v>0</v>
      </c>
      <c r="AA16">
        <v>130</v>
      </c>
      <c r="AB16">
        <v>75</v>
      </c>
      <c r="AC16">
        <v>0</v>
      </c>
    </row>
    <row r="17" spans="1:29" x14ac:dyDescent="0.4">
      <c r="A17" t="s">
        <v>328</v>
      </c>
      <c r="B17" t="s">
        <v>2</v>
      </c>
      <c r="C17" t="s">
        <v>925</v>
      </c>
      <c r="D17">
        <v>45.2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10</v>
      </c>
      <c r="T17">
        <v>0</v>
      </c>
      <c r="U17">
        <v>0</v>
      </c>
      <c r="V17">
        <v>0</v>
      </c>
      <c r="W17">
        <v>5</v>
      </c>
      <c r="X17">
        <v>0.4</v>
      </c>
      <c r="Y17">
        <v>0</v>
      </c>
      <c r="Z17">
        <v>9</v>
      </c>
      <c r="AA17">
        <v>0</v>
      </c>
      <c r="AB17">
        <v>240</v>
      </c>
      <c r="AC17">
        <v>4</v>
      </c>
    </row>
    <row r="18" spans="1:29" x14ac:dyDescent="0.4">
      <c r="A18" t="s">
        <v>368</v>
      </c>
      <c r="B18" t="s">
        <v>2</v>
      </c>
      <c r="C18" t="s">
        <v>924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55</v>
      </c>
      <c r="AB18">
        <v>44</v>
      </c>
      <c r="AC18">
        <v>0</v>
      </c>
    </row>
    <row r="19" spans="1:29" x14ac:dyDescent="0.4">
      <c r="A19" t="s">
        <v>368</v>
      </c>
      <c r="B19" t="s">
        <v>2</v>
      </c>
      <c r="C19" t="s">
        <v>923</v>
      </c>
      <c r="D19">
        <v>0.2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0.75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0.75</v>
      </c>
      <c r="Y19">
        <v>0</v>
      </c>
      <c r="Z19">
        <v>0</v>
      </c>
      <c r="AA19">
        <v>69.5</v>
      </c>
      <c r="AB19">
        <v>0.45</v>
      </c>
      <c r="AC19">
        <v>0</v>
      </c>
    </row>
    <row r="20" spans="1:29" x14ac:dyDescent="0.4">
      <c r="A20" t="s">
        <v>368</v>
      </c>
      <c r="B20" t="s">
        <v>2</v>
      </c>
      <c r="C20" t="s">
        <v>925</v>
      </c>
      <c r="D20">
        <v>45.5</v>
      </c>
      <c r="E20">
        <v>0</v>
      </c>
      <c r="F20">
        <v>0</v>
      </c>
      <c r="G20">
        <v>5.5</v>
      </c>
      <c r="H20">
        <v>0</v>
      </c>
      <c r="I20">
        <v>2.25</v>
      </c>
      <c r="J20">
        <v>5.75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20</v>
      </c>
      <c r="T20">
        <v>0</v>
      </c>
      <c r="U20">
        <v>0</v>
      </c>
      <c r="V20">
        <v>0</v>
      </c>
      <c r="W20">
        <v>0</v>
      </c>
      <c r="X20">
        <v>12.5</v>
      </c>
      <c r="Y20">
        <v>0</v>
      </c>
      <c r="Z20">
        <v>0.25</v>
      </c>
      <c r="AA20">
        <v>0</v>
      </c>
      <c r="AB20">
        <v>228</v>
      </c>
      <c r="AC20">
        <v>0</v>
      </c>
    </row>
    <row r="21" spans="1:29" x14ac:dyDescent="0.4">
      <c r="A21" t="s">
        <v>371</v>
      </c>
      <c r="B21" t="s">
        <v>2</v>
      </c>
      <c r="C21" t="s">
        <v>923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4">
      <c r="A22" t="s">
        <v>371</v>
      </c>
      <c r="B22" t="s">
        <v>2</v>
      </c>
      <c r="C22" t="s">
        <v>925</v>
      </c>
      <c r="D22">
        <v>10</v>
      </c>
      <c r="E22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13.5</v>
      </c>
      <c r="P22">
        <v>8</v>
      </c>
      <c r="Q22">
        <v>5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3</v>
      </c>
      <c r="AA22">
        <v>0</v>
      </c>
      <c r="AB22">
        <v>145</v>
      </c>
      <c r="AC22">
        <v>0</v>
      </c>
    </row>
    <row r="23" spans="1:29" x14ac:dyDescent="0.4">
      <c r="A23" t="s">
        <v>386</v>
      </c>
      <c r="B23" t="s">
        <v>2</v>
      </c>
      <c r="C23" t="s">
        <v>924</v>
      </c>
      <c r="D23">
        <v>0.5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0</v>
      </c>
      <c r="X23">
        <v>1.7</v>
      </c>
      <c r="Y23">
        <v>0</v>
      </c>
      <c r="Z23">
        <v>0</v>
      </c>
      <c r="AA23">
        <v>48</v>
      </c>
      <c r="AB23">
        <v>42</v>
      </c>
      <c r="AC23">
        <v>0</v>
      </c>
    </row>
    <row r="24" spans="1:29" x14ac:dyDescent="0.4">
      <c r="A24" t="s">
        <v>386</v>
      </c>
      <c r="B24" t="s">
        <v>2</v>
      </c>
      <c r="C24" t="s">
        <v>923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118</v>
      </c>
      <c r="AB24">
        <v>0</v>
      </c>
      <c r="AC24">
        <v>0</v>
      </c>
    </row>
    <row r="25" spans="1:29" x14ac:dyDescent="0.4">
      <c r="A25" t="s">
        <v>386</v>
      </c>
      <c r="B25" t="s">
        <v>2</v>
      </c>
      <c r="C25" t="s">
        <v>925</v>
      </c>
      <c r="D25">
        <v>2.2999999999999998</v>
      </c>
      <c r="E25">
        <v>0</v>
      </c>
      <c r="F25">
        <v>0</v>
      </c>
      <c r="G25">
        <v>4</v>
      </c>
      <c r="H25">
        <v>0</v>
      </c>
      <c r="I25">
        <v>0</v>
      </c>
      <c r="J25">
        <v>0.2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129</v>
      </c>
      <c r="Y25">
        <v>0</v>
      </c>
      <c r="Z25">
        <v>0</v>
      </c>
      <c r="AA25">
        <v>0</v>
      </c>
      <c r="AB25">
        <v>350</v>
      </c>
      <c r="AC25">
        <v>0</v>
      </c>
    </row>
    <row r="26" spans="1:29" x14ac:dyDescent="0.4">
      <c r="A26" t="s">
        <v>395</v>
      </c>
      <c r="B26" t="s">
        <v>2</v>
      </c>
      <c r="C26" t="s">
        <v>924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</v>
      </c>
      <c r="Y26">
        <v>0</v>
      </c>
      <c r="Z26">
        <v>0</v>
      </c>
      <c r="AA26">
        <v>18</v>
      </c>
      <c r="AB26">
        <v>30</v>
      </c>
      <c r="AC26">
        <v>0</v>
      </c>
    </row>
    <row r="27" spans="1:29" x14ac:dyDescent="0.4">
      <c r="A27" t="s">
        <v>395</v>
      </c>
      <c r="B27" t="s">
        <v>2</v>
      </c>
      <c r="C27" t="s">
        <v>923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0</v>
      </c>
      <c r="U27">
        <v>0</v>
      </c>
      <c r="V27">
        <v>0</v>
      </c>
      <c r="W27">
        <v>0</v>
      </c>
      <c r="X27">
        <v>1.2</v>
      </c>
      <c r="Y27">
        <v>0</v>
      </c>
      <c r="Z27">
        <v>0</v>
      </c>
      <c r="AA27">
        <v>25</v>
      </c>
      <c r="AB27">
        <v>0</v>
      </c>
      <c r="AC27">
        <v>0</v>
      </c>
    </row>
    <row r="28" spans="1:29" x14ac:dyDescent="0.4">
      <c r="A28" t="s">
        <v>395</v>
      </c>
      <c r="B28" t="s">
        <v>2</v>
      </c>
      <c r="C28" t="s">
        <v>925</v>
      </c>
      <c r="D28">
        <v>2.2000000000000002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8.5</v>
      </c>
      <c r="T28">
        <v>0</v>
      </c>
      <c r="U28">
        <v>0</v>
      </c>
      <c r="V28">
        <v>0</v>
      </c>
      <c r="W28">
        <v>0</v>
      </c>
      <c r="X28">
        <v>127.5</v>
      </c>
      <c r="Y28">
        <v>0</v>
      </c>
      <c r="Z28">
        <v>0</v>
      </c>
      <c r="AA28">
        <v>20</v>
      </c>
      <c r="AB28">
        <v>66</v>
      </c>
      <c r="AC28">
        <v>0</v>
      </c>
    </row>
    <row r="29" spans="1:29" x14ac:dyDescent="0.4">
      <c r="A29" t="s">
        <v>405</v>
      </c>
      <c r="B29" t="s">
        <v>2</v>
      </c>
      <c r="C29" t="s">
        <v>924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205</v>
      </c>
      <c r="AB29">
        <v>25</v>
      </c>
      <c r="AC29">
        <v>0</v>
      </c>
    </row>
    <row r="30" spans="1:29" x14ac:dyDescent="0.4">
      <c r="A30" t="s">
        <v>405</v>
      </c>
      <c r="B30" t="s">
        <v>2</v>
      </c>
      <c r="C30" t="s">
        <v>923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2.7</v>
      </c>
      <c r="Y30">
        <v>0</v>
      </c>
      <c r="Z30">
        <v>0</v>
      </c>
      <c r="AA30">
        <v>134</v>
      </c>
      <c r="AB30">
        <v>20</v>
      </c>
      <c r="AC30">
        <v>0</v>
      </c>
    </row>
    <row r="31" spans="1:29" x14ac:dyDescent="0.4">
      <c r="A31" t="s">
        <v>405</v>
      </c>
      <c r="B31" t="s">
        <v>2</v>
      </c>
      <c r="C31" t="s">
        <v>925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17</v>
      </c>
      <c r="T31">
        <v>0</v>
      </c>
      <c r="U31">
        <v>0</v>
      </c>
      <c r="V31">
        <v>0</v>
      </c>
      <c r="W31">
        <v>0</v>
      </c>
      <c r="X31">
        <v>220</v>
      </c>
      <c r="Y31">
        <v>0</v>
      </c>
      <c r="Z31">
        <v>0</v>
      </c>
      <c r="AA31">
        <v>0</v>
      </c>
      <c r="AB31">
        <v>175</v>
      </c>
      <c r="AC31">
        <v>0</v>
      </c>
    </row>
    <row r="32" spans="1:29" x14ac:dyDescent="0.4">
      <c r="A32" t="s">
        <v>414</v>
      </c>
      <c r="B32" t="s">
        <v>3</v>
      </c>
      <c r="C32" t="s">
        <v>924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240</v>
      </c>
      <c r="X32">
        <v>15.5</v>
      </c>
      <c r="Y32">
        <v>0</v>
      </c>
      <c r="Z32">
        <v>0</v>
      </c>
      <c r="AA32">
        <v>0</v>
      </c>
      <c r="AB32">
        <v>234</v>
      </c>
      <c r="AC32">
        <v>0</v>
      </c>
    </row>
    <row r="33" spans="1:29" x14ac:dyDescent="0.4">
      <c r="A33" t="s">
        <v>414</v>
      </c>
      <c r="B33" t="s">
        <v>3</v>
      </c>
      <c r="C33" t="s">
        <v>923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31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360</v>
      </c>
      <c r="X33">
        <v>13</v>
      </c>
      <c r="Y33">
        <v>0</v>
      </c>
      <c r="Z33">
        <v>0</v>
      </c>
      <c r="AA33">
        <v>0</v>
      </c>
      <c r="AB33">
        <v>115</v>
      </c>
      <c r="AC33">
        <v>0</v>
      </c>
    </row>
    <row r="34" spans="1:29" x14ac:dyDescent="0.4">
      <c r="A34" t="s">
        <v>414</v>
      </c>
      <c r="B34" t="s">
        <v>3</v>
      </c>
      <c r="C34" t="s">
        <v>925</v>
      </c>
      <c r="D34">
        <v>11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11.2</v>
      </c>
      <c r="AA34">
        <v>0</v>
      </c>
      <c r="AB34">
        <v>300</v>
      </c>
      <c r="AC34">
        <v>65.2</v>
      </c>
    </row>
    <row r="35" spans="1:29" x14ac:dyDescent="0.4">
      <c r="A35" t="s">
        <v>423</v>
      </c>
      <c r="B35" t="s">
        <v>3</v>
      </c>
      <c r="C35" t="s">
        <v>924</v>
      </c>
      <c r="D35">
        <v>0</v>
      </c>
      <c r="E35">
        <v>0</v>
      </c>
      <c r="F35">
        <v>0</v>
      </c>
      <c r="G35">
        <v>138</v>
      </c>
      <c r="H35">
        <v>0</v>
      </c>
      <c r="I35">
        <v>3.75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263</v>
      </c>
      <c r="X35">
        <v>0</v>
      </c>
      <c r="Y35">
        <v>0</v>
      </c>
      <c r="Z35">
        <v>0</v>
      </c>
      <c r="AA35">
        <v>0</v>
      </c>
      <c r="AB35">
        <v>88</v>
      </c>
      <c r="AC35">
        <v>0</v>
      </c>
    </row>
    <row r="36" spans="1:29" x14ac:dyDescent="0.4">
      <c r="A36" t="s">
        <v>423</v>
      </c>
      <c r="B36" t="s">
        <v>3</v>
      </c>
      <c r="C36" t="s">
        <v>923</v>
      </c>
      <c r="D36">
        <v>0.8</v>
      </c>
      <c r="E36">
        <v>0</v>
      </c>
      <c r="F36">
        <v>0</v>
      </c>
      <c r="G36">
        <v>22</v>
      </c>
      <c r="H36">
        <v>0.5</v>
      </c>
      <c r="I36">
        <v>0</v>
      </c>
      <c r="J36">
        <v>0.5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285</v>
      </c>
      <c r="X36">
        <v>0</v>
      </c>
      <c r="Y36">
        <v>0</v>
      </c>
      <c r="Z36">
        <v>0</v>
      </c>
      <c r="AA36">
        <v>0</v>
      </c>
      <c r="AB36">
        <v>146</v>
      </c>
      <c r="AC36">
        <v>0</v>
      </c>
    </row>
    <row r="37" spans="1:29" x14ac:dyDescent="0.4">
      <c r="A37" t="s">
        <v>423</v>
      </c>
      <c r="B37" t="s">
        <v>3</v>
      </c>
      <c r="C37" t="s">
        <v>925</v>
      </c>
      <c r="D37">
        <v>1.7</v>
      </c>
      <c r="E37">
        <v>0</v>
      </c>
      <c r="F37">
        <v>0</v>
      </c>
      <c r="G37">
        <v>3.75</v>
      </c>
      <c r="H37">
        <v>0</v>
      </c>
      <c r="I37">
        <v>0</v>
      </c>
      <c r="J37">
        <v>2.5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0.30000000000000004</v>
      </c>
      <c r="U37">
        <v>0.5</v>
      </c>
      <c r="V37">
        <v>0</v>
      </c>
      <c r="W37">
        <v>0.75</v>
      </c>
      <c r="X37">
        <v>122</v>
      </c>
      <c r="Y37">
        <v>0</v>
      </c>
      <c r="Z37">
        <v>0</v>
      </c>
      <c r="AA37">
        <v>0</v>
      </c>
      <c r="AB37">
        <v>375</v>
      </c>
      <c r="AC37">
        <v>0</v>
      </c>
    </row>
    <row r="38" spans="1:29" x14ac:dyDescent="0.4">
      <c r="A38" t="s">
        <v>430</v>
      </c>
      <c r="B38" t="s">
        <v>3</v>
      </c>
      <c r="C38" t="s">
        <v>924</v>
      </c>
      <c r="D38">
        <v>3.25</v>
      </c>
      <c r="E38">
        <v>0</v>
      </c>
      <c r="F38">
        <v>0</v>
      </c>
      <c r="G38">
        <v>2</v>
      </c>
      <c r="H38">
        <v>1</v>
      </c>
      <c r="I38">
        <v>0.5</v>
      </c>
      <c r="J38">
        <v>11.5</v>
      </c>
      <c r="K38">
        <v>27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3.5</v>
      </c>
      <c r="T38">
        <v>0</v>
      </c>
      <c r="U38">
        <v>4</v>
      </c>
      <c r="V38">
        <v>3.5</v>
      </c>
      <c r="W38">
        <v>101.5</v>
      </c>
      <c r="X38">
        <v>0</v>
      </c>
      <c r="Y38">
        <v>0</v>
      </c>
      <c r="Z38">
        <v>0.25</v>
      </c>
      <c r="AA38">
        <v>0</v>
      </c>
      <c r="AB38">
        <v>133</v>
      </c>
      <c r="AC38">
        <v>0</v>
      </c>
    </row>
    <row r="39" spans="1:29" x14ac:dyDescent="0.4">
      <c r="A39" t="s">
        <v>430</v>
      </c>
      <c r="B39" t="s">
        <v>3</v>
      </c>
      <c r="C39" t="s">
        <v>923</v>
      </c>
      <c r="D39">
        <v>3</v>
      </c>
      <c r="E39">
        <v>0</v>
      </c>
      <c r="F39">
        <v>0</v>
      </c>
      <c r="G39">
        <v>1.5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0</v>
      </c>
      <c r="U39">
        <v>0</v>
      </c>
      <c r="V39">
        <v>0</v>
      </c>
      <c r="W39">
        <v>80</v>
      </c>
      <c r="X39">
        <v>0.5</v>
      </c>
      <c r="Y39">
        <v>0</v>
      </c>
      <c r="Z39">
        <v>0</v>
      </c>
      <c r="AA39">
        <v>0</v>
      </c>
      <c r="AB39">
        <v>392</v>
      </c>
      <c r="AC39">
        <v>2.5</v>
      </c>
    </row>
    <row r="40" spans="1:29" x14ac:dyDescent="0.4">
      <c r="A40" t="s">
        <v>430</v>
      </c>
      <c r="B40" t="s">
        <v>3</v>
      </c>
      <c r="C40" t="s">
        <v>925</v>
      </c>
      <c r="D40">
        <v>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2.2000000000000002</v>
      </c>
      <c r="T40">
        <v>0.2</v>
      </c>
      <c r="U40">
        <v>0</v>
      </c>
      <c r="V40">
        <v>0</v>
      </c>
      <c r="W40">
        <v>3</v>
      </c>
      <c r="X40">
        <v>8.25</v>
      </c>
      <c r="Y40">
        <v>1.2</v>
      </c>
      <c r="Z40">
        <v>0</v>
      </c>
      <c r="AA40">
        <v>0</v>
      </c>
      <c r="AB40">
        <v>462</v>
      </c>
      <c r="AC40">
        <v>2.2000000000000002</v>
      </c>
    </row>
    <row r="41" spans="1:29" x14ac:dyDescent="0.4">
      <c r="A41" t="s">
        <v>433</v>
      </c>
      <c r="B41" t="s">
        <v>3</v>
      </c>
      <c r="C41" t="s">
        <v>924</v>
      </c>
      <c r="D41">
        <v>0</v>
      </c>
      <c r="E41">
        <v>0</v>
      </c>
      <c r="F41">
        <v>0</v>
      </c>
      <c r="G41">
        <v>27</v>
      </c>
      <c r="H41">
        <v>0</v>
      </c>
      <c r="I41">
        <v>2</v>
      </c>
      <c r="J41">
        <v>5.5</v>
      </c>
      <c r="K41">
        <v>1.5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</v>
      </c>
      <c r="U41">
        <v>0</v>
      </c>
      <c r="V41">
        <v>0</v>
      </c>
      <c r="W41">
        <v>200.5</v>
      </c>
      <c r="X41">
        <v>4</v>
      </c>
      <c r="Y41">
        <v>0</v>
      </c>
      <c r="Z41">
        <v>0</v>
      </c>
      <c r="AA41">
        <v>0</v>
      </c>
      <c r="AB41">
        <v>264</v>
      </c>
      <c r="AC41">
        <v>0</v>
      </c>
    </row>
    <row r="42" spans="1:29" x14ac:dyDescent="0.4">
      <c r="A42" t="s">
        <v>433</v>
      </c>
      <c r="B42" t="s">
        <v>3</v>
      </c>
      <c r="C42" t="s">
        <v>923</v>
      </c>
      <c r="D42">
        <v>2</v>
      </c>
      <c r="E42">
        <v>0</v>
      </c>
      <c r="F42">
        <v>0</v>
      </c>
      <c r="G42">
        <v>75</v>
      </c>
      <c r="H42">
        <v>0</v>
      </c>
      <c r="I42">
        <v>5.5</v>
      </c>
      <c r="J42">
        <v>5</v>
      </c>
      <c r="K42">
        <v>13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354</v>
      </c>
      <c r="X42">
        <v>0.5</v>
      </c>
      <c r="Y42">
        <v>0</v>
      </c>
      <c r="Z42">
        <v>0</v>
      </c>
      <c r="AA42">
        <v>0</v>
      </c>
      <c r="AB42">
        <v>26</v>
      </c>
      <c r="AC42">
        <v>0</v>
      </c>
    </row>
    <row r="43" spans="1:29" x14ac:dyDescent="0.4">
      <c r="A43" t="s">
        <v>433</v>
      </c>
      <c r="B43" t="s">
        <v>3</v>
      </c>
      <c r="C43" t="s">
        <v>925</v>
      </c>
      <c r="D43">
        <v>3.2</v>
      </c>
      <c r="E43">
        <v>0</v>
      </c>
      <c r="F43">
        <v>0</v>
      </c>
      <c r="G43">
        <v>1.5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0</v>
      </c>
      <c r="V43">
        <v>0</v>
      </c>
      <c r="W43">
        <v>0</v>
      </c>
      <c r="X43">
        <v>5.25</v>
      </c>
      <c r="Y43">
        <v>0</v>
      </c>
      <c r="Z43">
        <v>0</v>
      </c>
      <c r="AA43">
        <v>0</v>
      </c>
      <c r="AB43">
        <v>487</v>
      </c>
      <c r="AC43">
        <v>0</v>
      </c>
    </row>
    <row r="44" spans="1:29" x14ac:dyDescent="0.4">
      <c r="A44" t="s">
        <v>440</v>
      </c>
      <c r="B44" t="s">
        <v>3</v>
      </c>
      <c r="C44" t="s">
        <v>924</v>
      </c>
      <c r="D44">
        <v>9</v>
      </c>
      <c r="E44">
        <v>0</v>
      </c>
      <c r="F44">
        <v>0</v>
      </c>
      <c r="G44">
        <v>2</v>
      </c>
      <c r="H44">
        <v>0</v>
      </c>
      <c r="I44">
        <v>1</v>
      </c>
      <c r="J44">
        <v>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1.5</v>
      </c>
      <c r="W44">
        <v>125.1</v>
      </c>
      <c r="X44">
        <v>0</v>
      </c>
      <c r="Y44">
        <v>0</v>
      </c>
      <c r="Z44">
        <v>0</v>
      </c>
      <c r="AA44">
        <v>0</v>
      </c>
      <c r="AB44">
        <v>328</v>
      </c>
      <c r="AC44">
        <v>0</v>
      </c>
    </row>
    <row r="45" spans="1:29" x14ac:dyDescent="0.4">
      <c r="A45" t="s">
        <v>440</v>
      </c>
      <c r="B45" t="s">
        <v>3</v>
      </c>
      <c r="C45" t="s">
        <v>923</v>
      </c>
      <c r="D45">
        <v>4.75</v>
      </c>
      <c r="E45">
        <v>0</v>
      </c>
      <c r="F45">
        <v>0</v>
      </c>
      <c r="G45">
        <v>4.5</v>
      </c>
      <c r="H45">
        <v>0.6</v>
      </c>
      <c r="I45">
        <v>0</v>
      </c>
      <c r="J45">
        <v>6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111</v>
      </c>
      <c r="X45">
        <v>0.5</v>
      </c>
      <c r="Y45">
        <v>0</v>
      </c>
      <c r="Z45">
        <v>0</v>
      </c>
      <c r="AA45">
        <v>0</v>
      </c>
      <c r="AB45">
        <v>303</v>
      </c>
      <c r="AC45">
        <v>3</v>
      </c>
    </row>
    <row r="46" spans="1:29" x14ac:dyDescent="0.4">
      <c r="A46" t="s">
        <v>440</v>
      </c>
      <c r="B46" t="s">
        <v>3</v>
      </c>
      <c r="C46" t="s">
        <v>925</v>
      </c>
      <c r="D46">
        <v>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360</v>
      </c>
      <c r="AC46">
        <v>0</v>
      </c>
    </row>
    <row r="47" spans="1:29" x14ac:dyDescent="0.4">
      <c r="A47" t="s">
        <v>455</v>
      </c>
      <c r="B47" t="s">
        <v>3</v>
      </c>
      <c r="C47" t="s">
        <v>924</v>
      </c>
      <c r="D47">
        <v>0</v>
      </c>
      <c r="E47">
        <v>0</v>
      </c>
      <c r="F47">
        <v>0</v>
      </c>
      <c r="G47">
        <v>27.5</v>
      </c>
      <c r="H47">
        <v>0</v>
      </c>
      <c r="I47">
        <v>1.25</v>
      </c>
      <c r="J47">
        <v>0</v>
      </c>
      <c r="K47">
        <v>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1.75</v>
      </c>
      <c r="V47">
        <v>1.5</v>
      </c>
      <c r="W47">
        <v>459</v>
      </c>
      <c r="X47">
        <v>0.25</v>
      </c>
      <c r="Y47">
        <v>0.5</v>
      </c>
      <c r="Z47">
        <v>0</v>
      </c>
      <c r="AA47">
        <v>0</v>
      </c>
      <c r="AB47">
        <v>0</v>
      </c>
      <c r="AC47">
        <v>0</v>
      </c>
    </row>
    <row r="48" spans="1:29" x14ac:dyDescent="0.4">
      <c r="A48" t="s">
        <v>455</v>
      </c>
      <c r="B48" t="s">
        <v>3</v>
      </c>
      <c r="C48" t="s">
        <v>923</v>
      </c>
      <c r="D48">
        <v>0</v>
      </c>
      <c r="E48">
        <v>0</v>
      </c>
      <c r="F48">
        <v>0</v>
      </c>
      <c r="G48">
        <v>11</v>
      </c>
      <c r="H48">
        <v>0</v>
      </c>
      <c r="I48">
        <v>0.2</v>
      </c>
      <c r="J48">
        <v>0</v>
      </c>
      <c r="K48">
        <v>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1.5</v>
      </c>
      <c r="V48">
        <v>0</v>
      </c>
      <c r="W48">
        <v>378</v>
      </c>
      <c r="X48">
        <v>3</v>
      </c>
      <c r="Y48">
        <v>34</v>
      </c>
      <c r="Z48">
        <v>0</v>
      </c>
      <c r="AA48">
        <v>0</v>
      </c>
      <c r="AB48">
        <v>0</v>
      </c>
      <c r="AC48">
        <v>0</v>
      </c>
    </row>
    <row r="49" spans="1:29" x14ac:dyDescent="0.4">
      <c r="A49" t="s">
        <v>455</v>
      </c>
      <c r="B49" t="s">
        <v>3</v>
      </c>
      <c r="C49" t="s">
        <v>925</v>
      </c>
      <c r="D49">
        <v>1.5</v>
      </c>
      <c r="E49">
        <v>0</v>
      </c>
      <c r="F49">
        <v>0</v>
      </c>
      <c r="G49">
        <v>0</v>
      </c>
      <c r="H49">
        <v>1.7</v>
      </c>
      <c r="I49">
        <v>1</v>
      </c>
      <c r="J49">
        <v>4.5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1.5</v>
      </c>
      <c r="S49">
        <v>0</v>
      </c>
      <c r="T49">
        <v>0</v>
      </c>
      <c r="U49">
        <v>0</v>
      </c>
      <c r="V49">
        <v>0</v>
      </c>
      <c r="W49">
        <v>10.199999999999999</v>
      </c>
      <c r="X49">
        <v>170.2</v>
      </c>
      <c r="Y49">
        <v>0</v>
      </c>
      <c r="Z49">
        <v>0</v>
      </c>
      <c r="AA49">
        <v>0</v>
      </c>
      <c r="AB49">
        <v>1.5</v>
      </c>
      <c r="AC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50"/>
  <sheetViews>
    <sheetView workbookViewId="0"/>
  </sheetViews>
  <sheetFormatPr defaultRowHeight="14.6" x14ac:dyDescent="0.4"/>
  <cols>
    <col min="1" max="1" width="5.69140625" customWidth="1"/>
    <col min="2" max="2" width="7" bestFit="1" customWidth="1"/>
    <col min="3" max="3" width="12.53515625" bestFit="1" customWidth="1"/>
    <col min="4" max="4" width="7.3046875" bestFit="1" customWidth="1"/>
    <col min="5" max="5" width="8.3828125" bestFit="1" customWidth="1"/>
    <col min="6" max="6" width="7.84375" bestFit="1" customWidth="1"/>
    <col min="7" max="8" width="7.69140625" bestFit="1" customWidth="1"/>
    <col min="9" max="9" width="8.3828125" bestFit="1" customWidth="1"/>
    <col min="10" max="10" width="7.3828125" bestFit="1" customWidth="1"/>
    <col min="11" max="11" width="8.53515625" bestFit="1" customWidth="1"/>
    <col min="12" max="12" width="8.69140625" bestFit="1" customWidth="1"/>
    <col min="13" max="13" width="8.3828125" bestFit="1" customWidth="1"/>
    <col min="14" max="14" width="8.69140625" bestFit="1" customWidth="1"/>
    <col min="15" max="15" width="8.3828125" bestFit="1" customWidth="1"/>
    <col min="16" max="16" width="8.69140625" bestFit="1" customWidth="1"/>
    <col min="17" max="17" width="7.84375" bestFit="1" customWidth="1"/>
    <col min="18" max="18" width="8.3046875" bestFit="1" customWidth="1"/>
    <col min="19" max="19" width="8" bestFit="1" customWidth="1"/>
    <col min="20" max="20" width="8.53515625" bestFit="1" customWidth="1"/>
    <col min="21" max="21" width="8.69140625" bestFit="1" customWidth="1"/>
    <col min="22" max="22" width="7.84375" bestFit="1" customWidth="1"/>
    <col min="23" max="23" width="9.3046875" bestFit="1" customWidth="1"/>
    <col min="24" max="24" width="8.69140625" bestFit="1" customWidth="1"/>
    <col min="25" max="25" width="7.69140625" bestFit="1" customWidth="1"/>
    <col min="26" max="26" width="7.53515625" bestFit="1" customWidth="1"/>
    <col min="27" max="27" width="8.3828125" bestFit="1" customWidth="1"/>
    <col min="28" max="28" width="7.3046875" bestFit="1" customWidth="1"/>
    <col min="29" max="29" width="8" bestFit="1" customWidth="1"/>
    <col min="30" max="30" width="9.53515625" bestFit="1" customWidth="1"/>
    <col min="32" max="32" width="9.3046875" bestFit="1" customWidth="1"/>
    <col min="33" max="33" width="8.3046875" bestFit="1" customWidth="1"/>
    <col min="34" max="34" width="8.69140625" bestFit="1" customWidth="1"/>
    <col min="35" max="35" width="7.53515625" bestFit="1" customWidth="1"/>
    <col min="36" max="36" width="9.3046875" bestFit="1" customWidth="1"/>
    <col min="37" max="37" width="8.3046875" bestFit="1" customWidth="1"/>
    <col min="38" max="38" width="8.15234375" bestFit="1" customWidth="1"/>
    <col min="39" max="39" width="8.53515625" bestFit="1" customWidth="1"/>
    <col min="40" max="40" width="8" bestFit="1" customWidth="1"/>
    <col min="42" max="42" width="7.84375" bestFit="1" customWidth="1"/>
    <col min="43" max="43" width="7.69140625" bestFit="1" customWidth="1"/>
    <col min="44" max="44" width="7.3046875" bestFit="1" customWidth="1"/>
    <col min="45" max="46" width="7.3828125" bestFit="1" customWidth="1"/>
    <col min="47" max="47" width="8.3046875" bestFit="1" customWidth="1"/>
    <col min="48" max="48" width="7.3046875" bestFit="1" customWidth="1"/>
    <col min="49" max="49" width="7.84375" bestFit="1" customWidth="1"/>
    <col min="50" max="50" width="7.53515625" bestFit="1" customWidth="1"/>
    <col min="51" max="51" width="6.53515625" bestFit="1" customWidth="1"/>
    <col min="52" max="52" width="7.3828125" bestFit="1" customWidth="1"/>
    <col min="53" max="53" width="8.15234375" bestFit="1" customWidth="1"/>
    <col min="54" max="54" width="8.3046875" bestFit="1" customWidth="1"/>
    <col min="55" max="55" width="8.69140625" bestFit="1" customWidth="1"/>
    <col min="56" max="56" width="8.3046875" bestFit="1" customWidth="1"/>
    <col min="57" max="57" width="8" bestFit="1" customWidth="1"/>
    <col min="58" max="58" width="8.15234375" bestFit="1" customWidth="1"/>
    <col min="59" max="59" width="6.69140625" bestFit="1" customWidth="1"/>
    <col min="60" max="60" width="7.69140625" bestFit="1" customWidth="1"/>
    <col min="61" max="61" width="9" bestFit="1" customWidth="1"/>
    <col min="62" max="62" width="7.53515625" bestFit="1" customWidth="1"/>
    <col min="63" max="63" width="8" bestFit="1" customWidth="1"/>
    <col min="64" max="64" width="8.3828125" bestFit="1" customWidth="1"/>
    <col min="65" max="65" width="8.69140625" bestFit="1" customWidth="1"/>
    <col min="66" max="66" width="8.3046875" bestFit="1" customWidth="1"/>
    <col min="67" max="67" width="8.69140625" bestFit="1" customWidth="1"/>
    <col min="68" max="68" width="8.15234375" bestFit="1" customWidth="1"/>
    <col min="69" max="69" width="9.69140625" bestFit="1" customWidth="1"/>
    <col min="70" max="70" width="7.3046875" bestFit="1" customWidth="1"/>
    <col min="71" max="71" width="8.69140625" bestFit="1" customWidth="1"/>
    <col min="72" max="72" width="7.69140625" bestFit="1" customWidth="1"/>
    <col min="73" max="73" width="8" bestFit="1" customWidth="1"/>
    <col min="74" max="74" width="9.53515625" bestFit="1" customWidth="1"/>
    <col min="75" max="75" width="8.3828125" bestFit="1" customWidth="1"/>
    <col min="76" max="76" width="9.69140625" bestFit="1" customWidth="1"/>
    <col min="77" max="78" width="8.15234375" bestFit="1" customWidth="1"/>
    <col min="79" max="79" width="8.69140625" bestFit="1" customWidth="1"/>
    <col min="80" max="80" width="7.3828125" bestFit="1" customWidth="1"/>
    <col min="81" max="81" width="8.69140625" bestFit="1" customWidth="1"/>
    <col min="83" max="83" width="7.84375" bestFit="1" customWidth="1"/>
    <col min="84" max="84" width="9.53515625" bestFit="1" customWidth="1"/>
    <col min="85" max="85" width="9.15234375" bestFit="1" customWidth="1"/>
    <col min="86" max="86" width="7.53515625" bestFit="1" customWidth="1"/>
    <col min="87" max="87" width="7.3046875" bestFit="1" customWidth="1"/>
    <col min="88" max="88" width="6.53515625" bestFit="1" customWidth="1"/>
    <col min="89" max="89" width="7.15234375" bestFit="1" customWidth="1"/>
    <col min="90" max="90" width="8.3046875" bestFit="1" customWidth="1"/>
    <col min="91" max="91" width="7.3046875" bestFit="1" customWidth="1"/>
    <col min="92" max="92" width="7.3828125" bestFit="1" customWidth="1"/>
    <col min="93" max="93" width="8.3046875" bestFit="1" customWidth="1"/>
    <col min="94" max="94" width="8.69140625" bestFit="1" customWidth="1"/>
    <col min="95" max="95" width="7.53515625" bestFit="1" customWidth="1"/>
    <col min="96" max="96" width="7.3046875" bestFit="1" customWidth="1"/>
    <col min="97" max="97" width="7.15234375" bestFit="1" customWidth="1"/>
    <col min="98" max="98" width="8.53515625" bestFit="1" customWidth="1"/>
    <col min="99" max="100" width="8.69140625" bestFit="1" customWidth="1"/>
    <col min="101" max="101" width="7.3046875" bestFit="1" customWidth="1"/>
    <col min="102" max="103" width="8.15234375" bestFit="1" customWidth="1"/>
    <col min="104" max="104" width="8" bestFit="1" customWidth="1"/>
    <col min="105" max="105" width="7.53515625" bestFit="1" customWidth="1"/>
    <col min="106" max="106" width="7.3046875" bestFit="1" customWidth="1"/>
  </cols>
  <sheetData>
    <row r="1" spans="1:106" x14ac:dyDescent="0.4">
      <c r="A1" s="2" t="s">
        <v>926</v>
      </c>
    </row>
    <row r="2" spans="1:106" x14ac:dyDescent="0.4">
      <c r="A2" t="s">
        <v>927</v>
      </c>
    </row>
    <row r="3" spans="1:106" x14ac:dyDescent="0.4">
      <c r="A3" t="s">
        <v>928</v>
      </c>
    </row>
    <row r="5" spans="1:106" x14ac:dyDescent="0.4">
      <c r="A5" t="s">
        <v>608</v>
      </c>
      <c r="B5" t="s">
        <v>0</v>
      </c>
      <c r="C5" t="s">
        <v>1</v>
      </c>
      <c r="D5" t="s">
        <v>643</v>
      </c>
      <c r="E5" t="s">
        <v>687</v>
      </c>
      <c r="F5" t="s">
        <v>714</v>
      </c>
      <c r="G5" t="s">
        <v>701</v>
      </c>
      <c r="H5" t="s">
        <v>658</v>
      </c>
      <c r="I5" t="s">
        <v>618</v>
      </c>
      <c r="J5" t="s">
        <v>730</v>
      </c>
      <c r="K5" t="s">
        <v>675</v>
      </c>
      <c r="L5" t="s">
        <v>659</v>
      </c>
      <c r="M5" t="s">
        <v>660</v>
      </c>
      <c r="N5" t="s">
        <v>672</v>
      </c>
      <c r="O5" t="s">
        <v>702</v>
      </c>
      <c r="P5" t="s">
        <v>644</v>
      </c>
      <c r="Q5" t="s">
        <v>661</v>
      </c>
      <c r="R5" t="s">
        <v>731</v>
      </c>
      <c r="S5" t="s">
        <v>662</v>
      </c>
      <c r="T5" t="s">
        <v>673</v>
      </c>
      <c r="U5" t="s">
        <v>619</v>
      </c>
      <c r="V5" t="s">
        <v>724</v>
      </c>
      <c r="W5" t="s">
        <v>688</v>
      </c>
      <c r="X5" t="s">
        <v>745</v>
      </c>
      <c r="Y5" t="s">
        <v>679</v>
      </c>
      <c r="Z5" t="s">
        <v>721</v>
      </c>
      <c r="AA5" t="s">
        <v>696</v>
      </c>
      <c r="AB5" t="s">
        <v>757</v>
      </c>
      <c r="AC5" t="s">
        <v>620</v>
      </c>
      <c r="AD5" t="s">
        <v>621</v>
      </c>
      <c r="AE5" t="s">
        <v>735</v>
      </c>
      <c r="AF5" t="s">
        <v>703</v>
      </c>
      <c r="AG5" t="s">
        <v>697</v>
      </c>
      <c r="AH5" t="s">
        <v>622</v>
      </c>
      <c r="AI5" t="s">
        <v>723</v>
      </c>
      <c r="AJ5" t="s">
        <v>755</v>
      </c>
      <c r="AK5" t="s">
        <v>708</v>
      </c>
      <c r="AL5" t="s">
        <v>645</v>
      </c>
      <c r="AM5" t="s">
        <v>709</v>
      </c>
      <c r="AN5" t="s">
        <v>623</v>
      </c>
      <c r="AO5" t="s">
        <v>732</v>
      </c>
      <c r="AP5" t="s">
        <v>689</v>
      </c>
      <c r="AQ5" t="s">
        <v>698</v>
      </c>
      <c r="AR5" t="s">
        <v>624</v>
      </c>
      <c r="AS5" t="s">
        <v>625</v>
      </c>
      <c r="AT5" t="s">
        <v>736</v>
      </c>
      <c r="AU5" t="s">
        <v>663</v>
      </c>
      <c r="AV5" t="s">
        <v>646</v>
      </c>
      <c r="AW5" t="s">
        <v>647</v>
      </c>
      <c r="AX5" t="s">
        <v>733</v>
      </c>
      <c r="AY5" t="s">
        <v>746</v>
      </c>
      <c r="AZ5" t="s">
        <v>740</v>
      </c>
      <c r="BA5" t="s">
        <v>680</v>
      </c>
      <c r="BB5" t="s">
        <v>704</v>
      </c>
      <c r="BC5" t="s">
        <v>664</v>
      </c>
      <c r="BD5" t="s">
        <v>715</v>
      </c>
      <c r="BE5" t="s">
        <v>710</v>
      </c>
      <c r="BF5" t="s">
        <v>626</v>
      </c>
      <c r="BG5" t="s">
        <v>690</v>
      </c>
      <c r="BH5" t="s">
        <v>627</v>
      </c>
      <c r="BI5" t="s">
        <v>674</v>
      </c>
      <c r="BJ5" t="s">
        <v>648</v>
      </c>
      <c r="BK5" t="s">
        <v>649</v>
      </c>
      <c r="BL5" t="s">
        <v>752</v>
      </c>
      <c r="BM5" t="s">
        <v>628</v>
      </c>
      <c r="BN5" t="s">
        <v>629</v>
      </c>
      <c r="BO5" t="s">
        <v>716</v>
      </c>
      <c r="BP5" t="s">
        <v>665</v>
      </c>
      <c r="BQ5" t="s">
        <v>666</v>
      </c>
      <c r="BR5" t="s">
        <v>738</v>
      </c>
      <c r="BS5" t="s">
        <v>630</v>
      </c>
      <c r="BT5" t="s">
        <v>691</v>
      </c>
      <c r="BU5" t="s">
        <v>692</v>
      </c>
      <c r="BV5" t="s">
        <v>676</v>
      </c>
      <c r="BW5" t="s">
        <v>667</v>
      </c>
      <c r="BX5" t="s">
        <v>681</v>
      </c>
      <c r="BY5" t="s">
        <v>753</v>
      </c>
      <c r="BZ5" t="s">
        <v>693</v>
      </c>
      <c r="CA5" t="s">
        <v>694</v>
      </c>
      <c r="CB5" t="s">
        <v>699</v>
      </c>
      <c r="CC5" t="s">
        <v>717</v>
      </c>
      <c r="CD5" t="s">
        <v>631</v>
      </c>
      <c r="CE5" t="s">
        <v>650</v>
      </c>
      <c r="CF5" t="s">
        <v>677</v>
      </c>
      <c r="CG5" t="s">
        <v>632</v>
      </c>
      <c r="CH5" t="s">
        <v>633</v>
      </c>
      <c r="CI5" t="s">
        <v>750</v>
      </c>
      <c r="CJ5" t="s">
        <v>651</v>
      </c>
      <c r="CK5" t="s">
        <v>634</v>
      </c>
      <c r="CL5" t="s">
        <v>718</v>
      </c>
      <c r="CM5" t="s">
        <v>719</v>
      </c>
      <c r="CN5" t="s">
        <v>705</v>
      </c>
      <c r="CO5" t="s">
        <v>652</v>
      </c>
      <c r="CP5" t="s">
        <v>635</v>
      </c>
      <c r="CQ5" t="s">
        <v>668</v>
      </c>
      <c r="CR5" t="s">
        <v>706</v>
      </c>
      <c r="CS5" t="s">
        <v>720</v>
      </c>
      <c r="CT5" t="s">
        <v>682</v>
      </c>
      <c r="CU5" t="s">
        <v>636</v>
      </c>
      <c r="CV5" t="s">
        <v>695</v>
      </c>
      <c r="CW5" t="s">
        <v>637</v>
      </c>
      <c r="CX5" t="s">
        <v>747</v>
      </c>
      <c r="CY5" t="s">
        <v>653</v>
      </c>
      <c r="CZ5" t="s">
        <v>669</v>
      </c>
      <c r="DA5" t="s">
        <v>670</v>
      </c>
      <c r="DB5" t="s">
        <v>654</v>
      </c>
    </row>
    <row r="6" spans="1:106" x14ac:dyDescent="0.4">
      <c r="A6" t="s">
        <v>6</v>
      </c>
      <c r="B6" t="s">
        <v>2</v>
      </c>
      <c r="C6" t="s">
        <v>924</v>
      </c>
      <c r="D6">
        <v>0</v>
      </c>
      <c r="E6">
        <v>0</v>
      </c>
      <c r="F6">
        <v>0</v>
      </c>
      <c r="G6">
        <v>0</v>
      </c>
      <c r="H6">
        <v>0</v>
      </c>
      <c r="I6">
        <v>0.2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0.25</v>
      </c>
      <c r="AD6">
        <v>11.5</v>
      </c>
      <c r="AE6">
        <v>0</v>
      </c>
      <c r="AF6">
        <v>0</v>
      </c>
      <c r="AG6">
        <v>0</v>
      </c>
      <c r="AH6">
        <v>2.5</v>
      </c>
      <c r="AI6">
        <v>0</v>
      </c>
      <c r="AJ6">
        <v>0</v>
      </c>
      <c r="AK6">
        <v>0</v>
      </c>
      <c r="AL6">
        <v>0</v>
      </c>
      <c r="AM6">
        <v>0</v>
      </c>
      <c r="AN6">
        <v>6.7</v>
      </c>
      <c r="AO6">
        <v>0</v>
      </c>
      <c r="AP6">
        <v>0</v>
      </c>
      <c r="AQ6">
        <v>0</v>
      </c>
      <c r="AR6">
        <v>3</v>
      </c>
      <c r="AS6">
        <v>1.7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6.5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0.6</v>
      </c>
      <c r="BN6">
        <v>1</v>
      </c>
      <c r="BO6">
        <v>0</v>
      </c>
      <c r="BP6">
        <v>0</v>
      </c>
      <c r="BQ6">
        <v>0</v>
      </c>
      <c r="BR6">
        <v>0</v>
      </c>
      <c r="BS6">
        <v>19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44</v>
      </c>
      <c r="CE6">
        <v>0</v>
      </c>
      <c r="CF6">
        <v>0</v>
      </c>
      <c r="CG6">
        <v>1.5</v>
      </c>
      <c r="CH6">
        <v>54</v>
      </c>
      <c r="CI6">
        <v>0</v>
      </c>
      <c r="CJ6">
        <v>0</v>
      </c>
      <c r="CK6">
        <v>0.25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7.4</v>
      </c>
      <c r="CV6">
        <v>0</v>
      </c>
      <c r="CW6">
        <v>13.25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4">
      <c r="A7" t="s">
        <v>6</v>
      </c>
      <c r="B7" t="s">
        <v>2</v>
      </c>
      <c r="C7" t="s">
        <v>923</v>
      </c>
      <c r="D7">
        <v>4.5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</v>
      </c>
      <c r="R7">
        <v>0</v>
      </c>
      <c r="S7">
        <v>0</v>
      </c>
      <c r="T7">
        <v>0</v>
      </c>
      <c r="U7">
        <v>0.3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6.25</v>
      </c>
      <c r="AD7">
        <v>10.8</v>
      </c>
      <c r="AE7">
        <v>0</v>
      </c>
      <c r="AF7">
        <v>0</v>
      </c>
      <c r="AG7">
        <v>0</v>
      </c>
      <c r="AH7">
        <v>8.3000000000000007</v>
      </c>
      <c r="AI7">
        <v>0</v>
      </c>
      <c r="AJ7">
        <v>0</v>
      </c>
      <c r="AK7">
        <v>0</v>
      </c>
      <c r="AL7">
        <v>7.5</v>
      </c>
      <c r="AM7">
        <v>0</v>
      </c>
      <c r="AN7">
        <v>1.1499999999999999</v>
      </c>
      <c r="AO7">
        <v>0</v>
      </c>
      <c r="AP7">
        <v>0</v>
      </c>
      <c r="AQ7">
        <v>0</v>
      </c>
      <c r="AR7">
        <v>4.5</v>
      </c>
      <c r="AS7">
        <v>0</v>
      </c>
      <c r="AT7">
        <v>0</v>
      </c>
      <c r="AU7">
        <v>0</v>
      </c>
      <c r="AV7">
        <v>7</v>
      </c>
      <c r="AW7">
        <v>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</v>
      </c>
      <c r="BG7">
        <v>0</v>
      </c>
      <c r="BH7">
        <v>3</v>
      </c>
      <c r="BI7">
        <v>0</v>
      </c>
      <c r="BJ7">
        <v>0.2</v>
      </c>
      <c r="BK7">
        <v>0.7</v>
      </c>
      <c r="BL7">
        <v>0</v>
      </c>
      <c r="BM7">
        <v>0</v>
      </c>
      <c r="BN7">
        <v>0.2</v>
      </c>
      <c r="BO7">
        <v>0</v>
      </c>
      <c r="BP7">
        <v>0</v>
      </c>
      <c r="BQ7">
        <v>0</v>
      </c>
      <c r="BR7">
        <v>0</v>
      </c>
      <c r="BS7">
        <v>16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25</v>
      </c>
      <c r="CE7">
        <v>0.5</v>
      </c>
      <c r="CF7">
        <v>0</v>
      </c>
      <c r="CG7">
        <v>2</v>
      </c>
      <c r="CH7">
        <v>35.5</v>
      </c>
      <c r="CI7">
        <v>0</v>
      </c>
      <c r="CJ7">
        <v>3.5</v>
      </c>
      <c r="CK7">
        <v>0</v>
      </c>
      <c r="CL7">
        <v>0</v>
      </c>
      <c r="CM7">
        <v>0</v>
      </c>
      <c r="CN7">
        <v>0</v>
      </c>
      <c r="CO7">
        <v>1</v>
      </c>
      <c r="CP7">
        <v>0.5</v>
      </c>
      <c r="CQ7">
        <v>0</v>
      </c>
      <c r="CR7">
        <v>0</v>
      </c>
      <c r="CS7">
        <v>0</v>
      </c>
      <c r="CT7">
        <v>0</v>
      </c>
      <c r="CU7">
        <v>32.75</v>
      </c>
      <c r="CV7">
        <v>0</v>
      </c>
      <c r="CW7">
        <v>16.2</v>
      </c>
      <c r="CX7">
        <v>0</v>
      </c>
      <c r="CY7">
        <v>0.2</v>
      </c>
      <c r="CZ7">
        <v>0</v>
      </c>
      <c r="DA7">
        <v>0</v>
      </c>
      <c r="DB7">
        <v>1.8</v>
      </c>
    </row>
    <row r="8" spans="1:106" x14ac:dyDescent="0.4">
      <c r="A8" t="s">
        <v>6</v>
      </c>
      <c r="B8" t="s">
        <v>2</v>
      </c>
      <c r="C8" t="s">
        <v>925</v>
      </c>
      <c r="D8">
        <v>4</v>
      </c>
      <c r="E8">
        <v>0</v>
      </c>
      <c r="F8">
        <v>0</v>
      </c>
      <c r="G8">
        <v>0</v>
      </c>
      <c r="H8">
        <v>1.5</v>
      </c>
      <c r="I8">
        <v>0</v>
      </c>
      <c r="J8">
        <v>0</v>
      </c>
      <c r="K8">
        <v>0</v>
      </c>
      <c r="L8">
        <v>1.5</v>
      </c>
      <c r="M8">
        <v>0.25</v>
      </c>
      <c r="N8">
        <v>0</v>
      </c>
      <c r="O8">
        <v>0</v>
      </c>
      <c r="P8">
        <v>0</v>
      </c>
      <c r="Q8">
        <v>34.5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2.25</v>
      </c>
      <c r="AD8">
        <v>2.95</v>
      </c>
      <c r="AE8">
        <v>0</v>
      </c>
      <c r="AF8">
        <v>0</v>
      </c>
      <c r="AG8">
        <v>0</v>
      </c>
      <c r="AH8">
        <v>15.25</v>
      </c>
      <c r="AI8">
        <v>0</v>
      </c>
      <c r="AJ8">
        <v>0</v>
      </c>
      <c r="AK8">
        <v>0</v>
      </c>
      <c r="AL8">
        <v>5</v>
      </c>
      <c r="AM8">
        <v>0</v>
      </c>
      <c r="AN8">
        <v>5.5</v>
      </c>
      <c r="AO8">
        <v>0</v>
      </c>
      <c r="AP8">
        <v>0</v>
      </c>
      <c r="AQ8">
        <v>0</v>
      </c>
      <c r="AR8">
        <v>13.75</v>
      </c>
      <c r="AS8">
        <v>5.5</v>
      </c>
      <c r="AT8">
        <v>0</v>
      </c>
      <c r="AU8">
        <v>1.5</v>
      </c>
      <c r="AV8">
        <v>3.5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0.5</v>
      </c>
      <c r="BD8">
        <v>0</v>
      </c>
      <c r="BE8">
        <v>0</v>
      </c>
      <c r="BF8">
        <v>0</v>
      </c>
      <c r="BG8">
        <v>0</v>
      </c>
      <c r="BH8">
        <v>1.5</v>
      </c>
      <c r="BI8">
        <v>0</v>
      </c>
      <c r="BJ8">
        <v>0</v>
      </c>
      <c r="BK8">
        <v>0.25</v>
      </c>
      <c r="BL8">
        <v>0</v>
      </c>
      <c r="BM8">
        <v>1</v>
      </c>
      <c r="BN8">
        <v>0</v>
      </c>
      <c r="BO8">
        <v>0</v>
      </c>
      <c r="BP8">
        <v>3.5</v>
      </c>
      <c r="BQ8">
        <v>0.25</v>
      </c>
      <c r="BR8">
        <v>0</v>
      </c>
      <c r="BS8">
        <v>1</v>
      </c>
      <c r="BT8">
        <v>0</v>
      </c>
      <c r="BU8">
        <v>0</v>
      </c>
      <c r="BV8">
        <v>0</v>
      </c>
      <c r="BW8">
        <v>0.5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6.25</v>
      </c>
      <c r="CE8">
        <v>0</v>
      </c>
      <c r="CF8">
        <v>0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0.5</v>
      </c>
      <c r="CR8">
        <v>0</v>
      </c>
      <c r="CS8">
        <v>0</v>
      </c>
      <c r="CT8">
        <v>0</v>
      </c>
      <c r="CU8">
        <v>28.5</v>
      </c>
      <c r="CV8">
        <v>0</v>
      </c>
      <c r="CW8">
        <v>2.4</v>
      </c>
      <c r="CX8">
        <v>0</v>
      </c>
      <c r="CY8">
        <v>0</v>
      </c>
      <c r="CZ8">
        <v>0.2</v>
      </c>
      <c r="DA8">
        <v>0.3</v>
      </c>
      <c r="DB8">
        <v>0</v>
      </c>
    </row>
    <row r="9" spans="1:106" x14ac:dyDescent="0.4">
      <c r="A9" t="s">
        <v>165</v>
      </c>
      <c r="B9" t="s">
        <v>2</v>
      </c>
      <c r="C9" t="s">
        <v>924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0.5</v>
      </c>
      <c r="O9">
        <v>0</v>
      </c>
      <c r="P9">
        <v>0</v>
      </c>
      <c r="Q9">
        <v>0.75</v>
      </c>
      <c r="R9">
        <v>0</v>
      </c>
      <c r="S9">
        <v>0</v>
      </c>
      <c r="T9">
        <v>0.45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2.2000000000000002</v>
      </c>
      <c r="BG9">
        <v>0</v>
      </c>
      <c r="BH9">
        <v>0.25</v>
      </c>
      <c r="BI9">
        <v>0.2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1.3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1.2000000000000002</v>
      </c>
      <c r="CV9">
        <v>0</v>
      </c>
      <c r="CW9">
        <v>0</v>
      </c>
      <c r="CX9">
        <v>0</v>
      </c>
      <c r="CY9">
        <v>0.2</v>
      </c>
      <c r="CZ9">
        <v>0</v>
      </c>
      <c r="DA9">
        <v>0</v>
      </c>
      <c r="DB9">
        <v>0</v>
      </c>
    </row>
    <row r="10" spans="1:106" x14ac:dyDescent="0.4">
      <c r="A10" t="s">
        <v>165</v>
      </c>
      <c r="B10" t="s">
        <v>2</v>
      </c>
      <c r="C10" t="s">
        <v>923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2.4500000000000002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1.9</v>
      </c>
      <c r="BR10">
        <v>0</v>
      </c>
      <c r="BS10">
        <v>0.25</v>
      </c>
      <c r="BT10">
        <v>0</v>
      </c>
      <c r="BU10">
        <v>0</v>
      </c>
      <c r="BV10">
        <v>0.75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30</v>
      </c>
      <c r="CE10">
        <v>0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2.5</v>
      </c>
      <c r="CV10">
        <v>0</v>
      </c>
      <c r="CW10">
        <v>3.25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4">
      <c r="A11" t="s">
        <v>165</v>
      </c>
      <c r="B11" t="s">
        <v>2</v>
      </c>
      <c r="C11" t="s">
        <v>925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0</v>
      </c>
      <c r="S11">
        <v>0</v>
      </c>
      <c r="T11">
        <v>5.75</v>
      </c>
      <c r="U11">
        <v>0</v>
      </c>
      <c r="V11">
        <v>0</v>
      </c>
      <c r="W11">
        <v>0</v>
      </c>
      <c r="X11">
        <v>0</v>
      </c>
      <c r="Y11">
        <v>1.5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2.2000000000000002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0.25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0.30000000000000004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0.75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15</v>
      </c>
      <c r="CV11">
        <v>0</v>
      </c>
      <c r="CW11">
        <v>0.95</v>
      </c>
      <c r="CX11">
        <v>0</v>
      </c>
      <c r="CY11">
        <v>0.5</v>
      </c>
      <c r="CZ11">
        <v>0</v>
      </c>
      <c r="DA11">
        <v>0</v>
      </c>
      <c r="DB11">
        <v>0</v>
      </c>
    </row>
    <row r="12" spans="1:106" x14ac:dyDescent="0.4">
      <c r="A12" t="s">
        <v>260</v>
      </c>
      <c r="B12" t="s">
        <v>2</v>
      </c>
      <c r="C12" t="s">
        <v>924</v>
      </c>
      <c r="D12">
        <v>0</v>
      </c>
      <c r="E12">
        <v>1</v>
      </c>
      <c r="F12">
        <v>0</v>
      </c>
      <c r="G12">
        <v>0</v>
      </c>
      <c r="H12">
        <v>0</v>
      </c>
      <c r="I12">
        <v>3.5</v>
      </c>
      <c r="J12">
        <v>0</v>
      </c>
      <c r="K12">
        <v>0</v>
      </c>
      <c r="L12">
        <v>39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20</v>
      </c>
      <c r="T12">
        <v>0</v>
      </c>
      <c r="U12">
        <v>0.75</v>
      </c>
      <c r="V12">
        <v>0</v>
      </c>
      <c r="W12">
        <v>26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18.75</v>
      </c>
      <c r="AO12">
        <v>0</v>
      </c>
      <c r="AP12">
        <v>1.5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0.2</v>
      </c>
      <c r="BG12">
        <v>2.5</v>
      </c>
      <c r="BH12">
        <v>0</v>
      </c>
      <c r="BI12">
        <v>0</v>
      </c>
      <c r="BJ12">
        <v>32</v>
      </c>
      <c r="BK12">
        <v>0</v>
      </c>
      <c r="BL12">
        <v>0</v>
      </c>
      <c r="BM12">
        <v>1.75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</v>
      </c>
      <c r="BU12">
        <v>1</v>
      </c>
      <c r="BV12">
        <v>1.1000000000000001</v>
      </c>
      <c r="BW12">
        <v>0</v>
      </c>
      <c r="BX12">
        <v>4</v>
      </c>
      <c r="BY12">
        <v>0</v>
      </c>
      <c r="BZ12">
        <v>0.7</v>
      </c>
      <c r="CA12">
        <v>1.5</v>
      </c>
      <c r="CB12">
        <v>0</v>
      </c>
      <c r="CC12">
        <v>0</v>
      </c>
      <c r="CD12">
        <v>3.25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9.75</v>
      </c>
      <c r="CW12">
        <v>3.2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4">
      <c r="A13" t="s">
        <v>260</v>
      </c>
      <c r="B13" t="s">
        <v>2</v>
      </c>
      <c r="C13" t="s">
        <v>923</v>
      </c>
      <c r="D13">
        <v>0</v>
      </c>
      <c r="E13">
        <v>0</v>
      </c>
      <c r="F13">
        <v>0</v>
      </c>
      <c r="G13">
        <v>0</v>
      </c>
      <c r="H13">
        <v>0</v>
      </c>
      <c r="I13">
        <v>7</v>
      </c>
      <c r="J13">
        <v>0</v>
      </c>
      <c r="K13">
        <v>0</v>
      </c>
      <c r="L13">
        <v>0.25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0.25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2.25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15.5</v>
      </c>
      <c r="AO13">
        <v>0</v>
      </c>
      <c r="AP13">
        <v>0.8</v>
      </c>
      <c r="AQ13">
        <v>0.5</v>
      </c>
      <c r="AR13">
        <v>0</v>
      </c>
      <c r="AS13">
        <v>1.5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13.25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13.5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0.5</v>
      </c>
      <c r="CC13">
        <v>0</v>
      </c>
      <c r="CD13">
        <v>21</v>
      </c>
      <c r="CE13">
        <v>0</v>
      </c>
      <c r="CF13">
        <v>16.5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0.5</v>
      </c>
      <c r="CW13">
        <v>15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4">
      <c r="A14" t="s">
        <v>260</v>
      </c>
      <c r="B14" t="s">
        <v>2</v>
      </c>
      <c r="C14" t="s">
        <v>925</v>
      </c>
      <c r="D14">
        <v>0</v>
      </c>
      <c r="E14">
        <v>11</v>
      </c>
      <c r="F14">
        <v>0</v>
      </c>
      <c r="G14">
        <v>1</v>
      </c>
      <c r="H14">
        <v>0</v>
      </c>
      <c r="I14">
        <v>0.5</v>
      </c>
      <c r="J14">
        <v>0</v>
      </c>
      <c r="K14">
        <v>0</v>
      </c>
      <c r="L14">
        <v>340</v>
      </c>
      <c r="M14">
        <v>0</v>
      </c>
      <c r="N14">
        <v>0</v>
      </c>
      <c r="O14">
        <v>165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4.75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0.5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1.5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4">
      <c r="A15" t="s">
        <v>328</v>
      </c>
      <c r="B15" t="s">
        <v>2</v>
      </c>
      <c r="C15" t="s">
        <v>924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10.5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3.5</v>
      </c>
      <c r="AL15">
        <v>0</v>
      </c>
      <c r="AM15">
        <v>11</v>
      </c>
      <c r="AN15">
        <v>5.8</v>
      </c>
      <c r="AO15">
        <v>0</v>
      </c>
      <c r="AP15">
        <v>0</v>
      </c>
      <c r="AQ15">
        <v>0</v>
      </c>
      <c r="AR15">
        <v>0</v>
      </c>
      <c r="AS15">
        <v>3.35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6.75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34</v>
      </c>
      <c r="CE15">
        <v>0</v>
      </c>
      <c r="CF15">
        <v>10.25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17.5</v>
      </c>
      <c r="CW15">
        <v>22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4">
      <c r="A16" t="s">
        <v>328</v>
      </c>
      <c r="B16" t="s">
        <v>2</v>
      </c>
      <c r="C16" t="s">
        <v>923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0.4</v>
      </c>
      <c r="BF16">
        <v>0</v>
      </c>
      <c r="BG16">
        <v>0</v>
      </c>
      <c r="BH16">
        <v>0</v>
      </c>
      <c r="BI16">
        <v>0</v>
      </c>
      <c r="BJ16">
        <v>0.9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21</v>
      </c>
      <c r="CE16">
        <v>0</v>
      </c>
      <c r="CF16">
        <v>3.0999999999999996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3.25</v>
      </c>
      <c r="CW16">
        <v>26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4">
      <c r="A17" t="s">
        <v>328</v>
      </c>
      <c r="B17" t="s">
        <v>2</v>
      </c>
      <c r="C17" t="s">
        <v>925</v>
      </c>
      <c r="D17">
        <v>0</v>
      </c>
      <c r="E17">
        <v>8.6999999999999993</v>
      </c>
      <c r="F17">
        <v>6.5</v>
      </c>
      <c r="G17">
        <v>0</v>
      </c>
      <c r="H17">
        <v>0</v>
      </c>
      <c r="I17">
        <v>0</v>
      </c>
      <c r="J17">
        <v>0</v>
      </c>
      <c r="K17">
        <v>1</v>
      </c>
      <c r="L17">
        <v>95</v>
      </c>
      <c r="M17">
        <v>2</v>
      </c>
      <c r="N17">
        <v>0</v>
      </c>
      <c r="O17">
        <v>1</v>
      </c>
      <c r="P17">
        <v>0.5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3</v>
      </c>
      <c r="X17">
        <v>0</v>
      </c>
      <c r="Y17">
        <v>0</v>
      </c>
      <c r="Z17">
        <v>0</v>
      </c>
      <c r="AA17">
        <v>0.2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10.75</v>
      </c>
      <c r="AL17">
        <v>0</v>
      </c>
      <c r="AM17">
        <v>4</v>
      </c>
      <c r="AN17">
        <v>45</v>
      </c>
      <c r="AO17">
        <v>0</v>
      </c>
      <c r="AP17">
        <v>0</v>
      </c>
      <c r="AQ17">
        <v>0</v>
      </c>
      <c r="AR17">
        <v>0</v>
      </c>
      <c r="AS17">
        <v>0.5</v>
      </c>
      <c r="AT17">
        <v>0</v>
      </c>
      <c r="AU17">
        <v>0</v>
      </c>
      <c r="AV17">
        <v>0</v>
      </c>
      <c r="AW17">
        <v>0.2</v>
      </c>
      <c r="AX17">
        <v>0</v>
      </c>
      <c r="AY17">
        <v>0</v>
      </c>
      <c r="AZ17">
        <v>0</v>
      </c>
      <c r="BA17">
        <v>0</v>
      </c>
      <c r="BB17">
        <v>1.5</v>
      </c>
      <c r="BC17">
        <v>0</v>
      </c>
      <c r="BD17">
        <v>8.5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22.7</v>
      </c>
      <c r="BK17">
        <v>0</v>
      </c>
      <c r="BL17">
        <v>0</v>
      </c>
      <c r="BM17">
        <v>0</v>
      </c>
      <c r="BN17">
        <v>1.4</v>
      </c>
      <c r="BO17">
        <v>0.6</v>
      </c>
      <c r="BP17">
        <v>13.6</v>
      </c>
      <c r="BQ17">
        <v>0</v>
      </c>
      <c r="BR17">
        <v>0</v>
      </c>
      <c r="BS17">
        <v>7.5</v>
      </c>
      <c r="BT17">
        <v>0.5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41.5</v>
      </c>
      <c r="CB17">
        <v>0</v>
      </c>
      <c r="CC17">
        <v>41.5</v>
      </c>
      <c r="CD17">
        <v>2.2000000000000002</v>
      </c>
      <c r="CE17">
        <v>0</v>
      </c>
      <c r="CF17">
        <v>4.5</v>
      </c>
      <c r="CG17">
        <v>8.1999999999999993</v>
      </c>
      <c r="CH17">
        <v>0</v>
      </c>
      <c r="CI17">
        <v>0</v>
      </c>
      <c r="CJ17">
        <v>0</v>
      </c>
      <c r="CK17">
        <v>0</v>
      </c>
      <c r="CL17">
        <v>0.5</v>
      </c>
      <c r="CM17">
        <v>1.5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34</v>
      </c>
      <c r="CT17">
        <v>0</v>
      </c>
      <c r="CU17">
        <v>0</v>
      </c>
      <c r="CV17">
        <v>16.5</v>
      </c>
      <c r="CW17">
        <v>7.25</v>
      </c>
      <c r="CX17">
        <v>0</v>
      </c>
      <c r="CY17">
        <v>1</v>
      </c>
      <c r="CZ17">
        <v>0</v>
      </c>
      <c r="DA17">
        <v>0</v>
      </c>
      <c r="DB17">
        <v>0</v>
      </c>
    </row>
    <row r="18" spans="1:106" x14ac:dyDescent="0.4">
      <c r="A18" t="s">
        <v>368</v>
      </c>
      <c r="B18" t="s">
        <v>2</v>
      </c>
      <c r="C18" t="s">
        <v>924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1.5</v>
      </c>
      <c r="AE18">
        <v>0</v>
      </c>
      <c r="AF18">
        <v>0</v>
      </c>
      <c r="AG18">
        <v>0</v>
      </c>
      <c r="AH18">
        <v>0.25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34.5</v>
      </c>
      <c r="AO18">
        <v>0</v>
      </c>
      <c r="AP18">
        <v>0</v>
      </c>
      <c r="AQ18">
        <v>0</v>
      </c>
      <c r="AR18">
        <v>0</v>
      </c>
      <c r="AS18">
        <v>21.5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1.5</v>
      </c>
      <c r="BT18">
        <v>0</v>
      </c>
      <c r="BU18">
        <v>0</v>
      </c>
      <c r="BV18">
        <v>0.2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63.5</v>
      </c>
      <c r="CE18">
        <v>0</v>
      </c>
      <c r="CF18">
        <v>7</v>
      </c>
      <c r="CG18">
        <v>0</v>
      </c>
      <c r="CH18">
        <v>20.5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</v>
      </c>
      <c r="CW18">
        <v>6.25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4">
      <c r="A19" t="s">
        <v>368</v>
      </c>
      <c r="B19" t="s">
        <v>2</v>
      </c>
      <c r="C19" t="s">
        <v>923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0.5</v>
      </c>
      <c r="AE19">
        <v>0</v>
      </c>
      <c r="AF19">
        <v>0</v>
      </c>
      <c r="AG19">
        <v>0</v>
      </c>
      <c r="AH19">
        <v>0.2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14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52</v>
      </c>
      <c r="CE19">
        <v>1</v>
      </c>
      <c r="CF19">
        <v>0</v>
      </c>
      <c r="CG19">
        <v>0</v>
      </c>
      <c r="CH19">
        <v>2</v>
      </c>
      <c r="CI19">
        <v>0</v>
      </c>
      <c r="CJ19">
        <v>0</v>
      </c>
      <c r="CK19">
        <v>0</v>
      </c>
      <c r="CL19">
        <v>0</v>
      </c>
      <c r="CM19">
        <v>0.5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1.8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4">
      <c r="A20" t="s">
        <v>368</v>
      </c>
      <c r="B20" t="s">
        <v>2</v>
      </c>
      <c r="C20" t="s">
        <v>925</v>
      </c>
      <c r="D20">
        <v>0</v>
      </c>
      <c r="E20">
        <v>0</v>
      </c>
      <c r="F20">
        <v>0</v>
      </c>
      <c r="G20">
        <v>0</v>
      </c>
      <c r="H20">
        <v>0</v>
      </c>
      <c r="I20">
        <v>6.25</v>
      </c>
      <c r="J20">
        <v>0</v>
      </c>
      <c r="K20">
        <v>0</v>
      </c>
      <c r="L20">
        <v>7</v>
      </c>
      <c r="M20">
        <v>0</v>
      </c>
      <c r="N20">
        <v>0</v>
      </c>
      <c r="O20">
        <v>5</v>
      </c>
      <c r="P20">
        <v>2</v>
      </c>
      <c r="Q20">
        <v>0</v>
      </c>
      <c r="R20">
        <v>0</v>
      </c>
      <c r="S20">
        <v>55</v>
      </c>
      <c r="T20">
        <v>0</v>
      </c>
      <c r="U20">
        <v>5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7.75</v>
      </c>
      <c r="AI20">
        <v>0</v>
      </c>
      <c r="AJ20">
        <v>0</v>
      </c>
      <c r="AK20">
        <v>11</v>
      </c>
      <c r="AL20">
        <v>0</v>
      </c>
      <c r="AM20">
        <v>0</v>
      </c>
      <c r="AN20">
        <v>27.5</v>
      </c>
      <c r="AO20">
        <v>0</v>
      </c>
      <c r="AP20">
        <v>0</v>
      </c>
      <c r="AQ20">
        <v>0</v>
      </c>
      <c r="AR20">
        <v>0</v>
      </c>
      <c r="AS20">
        <v>17.5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3.5</v>
      </c>
      <c r="BK20">
        <v>2.7</v>
      </c>
      <c r="BL20">
        <v>0</v>
      </c>
      <c r="BM20">
        <v>0</v>
      </c>
      <c r="BN20">
        <v>6</v>
      </c>
      <c r="BO20">
        <v>0.5</v>
      </c>
      <c r="BP20">
        <v>0</v>
      </c>
      <c r="BQ20">
        <v>0</v>
      </c>
      <c r="BR20">
        <v>0</v>
      </c>
      <c r="BS20">
        <v>13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30</v>
      </c>
      <c r="CE20">
        <v>0</v>
      </c>
      <c r="CF20">
        <v>7.5</v>
      </c>
      <c r="CG20">
        <v>0</v>
      </c>
      <c r="CH20">
        <v>40</v>
      </c>
      <c r="CI20">
        <v>0</v>
      </c>
      <c r="CJ20">
        <v>0</v>
      </c>
      <c r="CK20">
        <v>0</v>
      </c>
      <c r="CL20">
        <v>1.7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4</v>
      </c>
      <c r="CW20">
        <v>18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4">
      <c r="A21" t="s">
        <v>371</v>
      </c>
      <c r="B21" t="s">
        <v>2</v>
      </c>
      <c r="C21" t="s">
        <v>924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1.25</v>
      </c>
      <c r="M21">
        <v>0</v>
      </c>
      <c r="N21">
        <v>0</v>
      </c>
      <c r="O21">
        <v>0</v>
      </c>
      <c r="P21">
        <v>0</v>
      </c>
      <c r="Q21">
        <v>0.25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5.5</v>
      </c>
      <c r="AO21">
        <v>0</v>
      </c>
      <c r="AP21">
        <v>0</v>
      </c>
      <c r="AQ21">
        <v>0</v>
      </c>
      <c r="AR21">
        <v>0</v>
      </c>
      <c r="AS21">
        <v>2.75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10.45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21</v>
      </c>
      <c r="CE21">
        <v>0</v>
      </c>
      <c r="CF21">
        <v>1.1000000000000001</v>
      </c>
      <c r="CG21">
        <v>0</v>
      </c>
      <c r="CH21">
        <v>35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3</v>
      </c>
      <c r="CV21">
        <v>0</v>
      </c>
      <c r="CW21">
        <v>2.75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4">
      <c r="A22" t="s">
        <v>371</v>
      </c>
      <c r="B22" t="s">
        <v>2</v>
      </c>
      <c r="C22" t="s">
        <v>923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</v>
      </c>
      <c r="L22">
        <v>0</v>
      </c>
      <c r="M22">
        <v>0</v>
      </c>
      <c r="N22">
        <v>0</v>
      </c>
      <c r="O22">
        <v>0</v>
      </c>
      <c r="P22">
        <v>0</v>
      </c>
      <c r="Q22">
        <v>0.5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2.1</v>
      </c>
      <c r="AO22">
        <v>0</v>
      </c>
      <c r="AP22">
        <v>0</v>
      </c>
      <c r="AQ22">
        <v>0</v>
      </c>
      <c r="AR22">
        <v>0</v>
      </c>
      <c r="AS22">
        <v>0.5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0.5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2.75</v>
      </c>
      <c r="CV22">
        <v>0</v>
      </c>
      <c r="CW22">
        <v>0.25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4">
      <c r="A23" t="s">
        <v>371</v>
      </c>
      <c r="B23" t="s">
        <v>2</v>
      </c>
      <c r="C23" t="s">
        <v>925</v>
      </c>
      <c r="D23">
        <v>0</v>
      </c>
      <c r="E23">
        <v>0</v>
      </c>
      <c r="F23">
        <v>0</v>
      </c>
      <c r="G23">
        <v>0</v>
      </c>
      <c r="H23">
        <v>0</v>
      </c>
      <c r="I23">
        <v>61</v>
      </c>
      <c r="J23">
        <v>1</v>
      </c>
      <c r="K23">
        <v>0</v>
      </c>
      <c r="L23">
        <v>250</v>
      </c>
      <c r="M23">
        <v>0</v>
      </c>
      <c r="N23">
        <v>0</v>
      </c>
      <c r="O23">
        <v>4</v>
      </c>
      <c r="P23">
        <v>0.5</v>
      </c>
      <c r="Q23">
        <v>0</v>
      </c>
      <c r="R23">
        <v>5</v>
      </c>
      <c r="S23">
        <v>27</v>
      </c>
      <c r="T23">
        <v>0</v>
      </c>
      <c r="U23">
        <v>0</v>
      </c>
      <c r="V23">
        <v>0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0.25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4.5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0.25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0.25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16.2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4">
      <c r="A24" t="s">
        <v>386</v>
      </c>
      <c r="B24" t="s">
        <v>2</v>
      </c>
      <c r="C24" t="s">
        <v>924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1.5</v>
      </c>
      <c r="AE24">
        <v>0.5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6.5</v>
      </c>
      <c r="AO24">
        <v>0</v>
      </c>
      <c r="AP24">
        <v>0</v>
      </c>
      <c r="AQ24">
        <v>0</v>
      </c>
      <c r="AR24">
        <v>0</v>
      </c>
      <c r="AS24">
        <v>17.5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0.5</v>
      </c>
      <c r="BK24">
        <v>0</v>
      </c>
      <c r="BL24">
        <v>0</v>
      </c>
      <c r="BM24">
        <v>0</v>
      </c>
      <c r="BN24">
        <v>3.5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0.25</v>
      </c>
      <c r="CC24">
        <v>0</v>
      </c>
      <c r="CD24">
        <v>35</v>
      </c>
      <c r="CE24">
        <v>0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6.95</v>
      </c>
      <c r="CW24">
        <v>12.75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4">
      <c r="A25" t="s">
        <v>386</v>
      </c>
      <c r="B25" t="s">
        <v>2</v>
      </c>
      <c r="C25" t="s">
        <v>923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9.75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0.25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0.25</v>
      </c>
      <c r="AL25">
        <v>0</v>
      </c>
      <c r="AM25">
        <v>0</v>
      </c>
      <c r="AN25">
        <v>9.75</v>
      </c>
      <c r="AO25">
        <v>0</v>
      </c>
      <c r="AP25">
        <v>0</v>
      </c>
      <c r="AQ25">
        <v>0</v>
      </c>
      <c r="AR25">
        <v>0.5</v>
      </c>
      <c r="AS25">
        <v>10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2.7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59</v>
      </c>
      <c r="CE25">
        <v>0</v>
      </c>
      <c r="CF25">
        <v>0</v>
      </c>
      <c r="CG25">
        <v>0</v>
      </c>
      <c r="CH25">
        <v>10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7.75</v>
      </c>
      <c r="CV25">
        <v>11.3</v>
      </c>
      <c r="CW25">
        <v>26.75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4">
      <c r="A26" t="s">
        <v>386</v>
      </c>
      <c r="B26" t="s">
        <v>2</v>
      </c>
      <c r="C26" t="s">
        <v>925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11.2</v>
      </c>
      <c r="M26">
        <v>0</v>
      </c>
      <c r="N26">
        <v>0</v>
      </c>
      <c r="O26">
        <v>0.5</v>
      </c>
      <c r="P26">
        <v>6</v>
      </c>
      <c r="Q26">
        <v>0</v>
      </c>
      <c r="R26">
        <v>0</v>
      </c>
      <c r="S26">
        <v>26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7.5</v>
      </c>
      <c r="AL26">
        <v>0</v>
      </c>
      <c r="AM26">
        <v>0</v>
      </c>
      <c r="AN26">
        <v>20.2</v>
      </c>
      <c r="AO26">
        <v>0</v>
      </c>
      <c r="AP26">
        <v>0</v>
      </c>
      <c r="AQ26">
        <v>0</v>
      </c>
      <c r="AR26">
        <v>0</v>
      </c>
      <c r="AS26">
        <v>12.75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1.5</v>
      </c>
      <c r="BK26">
        <v>0</v>
      </c>
      <c r="BL26">
        <v>0</v>
      </c>
      <c r="BM26">
        <v>0</v>
      </c>
      <c r="BN26">
        <v>1.7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22</v>
      </c>
      <c r="CE26">
        <v>0</v>
      </c>
      <c r="CF26">
        <v>7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18</v>
      </c>
      <c r="CV26">
        <v>83</v>
      </c>
      <c r="CW26">
        <v>52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4">
      <c r="A27" t="s">
        <v>395</v>
      </c>
      <c r="B27" t="s">
        <v>2</v>
      </c>
      <c r="C27" t="s">
        <v>924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9.5</v>
      </c>
      <c r="AO27">
        <v>0</v>
      </c>
      <c r="AP27">
        <v>0</v>
      </c>
      <c r="AQ27">
        <v>0</v>
      </c>
      <c r="AR27">
        <v>0</v>
      </c>
      <c r="AS27">
        <v>17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1.5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36</v>
      </c>
      <c r="CE27">
        <v>0</v>
      </c>
      <c r="CF27">
        <v>0.4</v>
      </c>
      <c r="CG27">
        <v>0</v>
      </c>
      <c r="CH27">
        <v>9.25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0.8</v>
      </c>
      <c r="CW27">
        <v>17.5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4">
      <c r="A28" t="s">
        <v>395</v>
      </c>
      <c r="B28" t="s">
        <v>2</v>
      </c>
      <c r="C28" t="s">
        <v>923</v>
      </c>
      <c r="D28">
        <v>0</v>
      </c>
      <c r="E28">
        <v>0</v>
      </c>
      <c r="F28">
        <v>0</v>
      </c>
      <c r="G28">
        <v>0</v>
      </c>
      <c r="H28">
        <v>0</v>
      </c>
      <c r="I28">
        <v>6.5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5.5</v>
      </c>
      <c r="AO28">
        <v>0</v>
      </c>
      <c r="AP28">
        <v>0</v>
      </c>
      <c r="AQ28">
        <v>0</v>
      </c>
      <c r="AR28">
        <v>0</v>
      </c>
      <c r="AS28">
        <v>1.75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0.2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4.5</v>
      </c>
      <c r="BS28">
        <v>17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28</v>
      </c>
      <c r="CE28">
        <v>0</v>
      </c>
      <c r="CF28">
        <v>0</v>
      </c>
      <c r="CG28">
        <v>0</v>
      </c>
      <c r="CH28">
        <v>4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7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4">
      <c r="A29" t="s">
        <v>395</v>
      </c>
      <c r="B29" t="s">
        <v>2</v>
      </c>
      <c r="C29" t="s">
        <v>925</v>
      </c>
      <c r="D29">
        <v>0</v>
      </c>
      <c r="E29">
        <v>1.25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3</v>
      </c>
      <c r="M29">
        <v>1</v>
      </c>
      <c r="N29">
        <v>0</v>
      </c>
      <c r="O29">
        <v>9</v>
      </c>
      <c r="P29">
        <v>0</v>
      </c>
      <c r="Q29">
        <v>0</v>
      </c>
      <c r="R29">
        <v>0</v>
      </c>
      <c r="S29">
        <v>50</v>
      </c>
      <c r="T29">
        <v>0</v>
      </c>
      <c r="U29">
        <v>45.5</v>
      </c>
      <c r="V29">
        <v>0</v>
      </c>
      <c r="W29">
        <v>6</v>
      </c>
      <c r="X29">
        <v>0</v>
      </c>
      <c r="Y29">
        <v>0</v>
      </c>
      <c r="Z29">
        <v>0</v>
      </c>
      <c r="AA29">
        <v>17</v>
      </c>
      <c r="AB29">
        <v>0</v>
      </c>
      <c r="AC29">
        <v>4</v>
      </c>
      <c r="AD29">
        <v>1</v>
      </c>
      <c r="AE29">
        <v>0</v>
      </c>
      <c r="AF29">
        <v>1</v>
      </c>
      <c r="AG29">
        <v>0</v>
      </c>
      <c r="AH29">
        <v>1.5</v>
      </c>
      <c r="AI29">
        <v>0</v>
      </c>
      <c r="AJ29">
        <v>0</v>
      </c>
      <c r="AK29">
        <v>5.5</v>
      </c>
      <c r="AL29">
        <v>0</v>
      </c>
      <c r="AM29">
        <v>0</v>
      </c>
      <c r="AN29">
        <v>21.5</v>
      </c>
      <c r="AO29">
        <v>0</v>
      </c>
      <c r="AP29">
        <v>0</v>
      </c>
      <c r="AQ29">
        <v>0</v>
      </c>
      <c r="AR29">
        <v>0</v>
      </c>
      <c r="AS29">
        <v>15.25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2.5</v>
      </c>
      <c r="BA29">
        <v>0</v>
      </c>
      <c r="BB29">
        <v>0.6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0.9</v>
      </c>
      <c r="BK29">
        <v>0</v>
      </c>
      <c r="BL29">
        <v>0</v>
      </c>
      <c r="BM29">
        <v>0</v>
      </c>
      <c r="BN29">
        <v>0.2</v>
      </c>
      <c r="BO29">
        <v>5</v>
      </c>
      <c r="BP29">
        <v>0</v>
      </c>
      <c r="BQ29">
        <v>0</v>
      </c>
      <c r="BR29">
        <v>0</v>
      </c>
      <c r="BS29">
        <v>18</v>
      </c>
      <c r="BT29">
        <v>0</v>
      </c>
      <c r="BU29">
        <v>0</v>
      </c>
      <c r="BV29">
        <v>0</v>
      </c>
      <c r="BW29">
        <v>1.5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40</v>
      </c>
      <c r="CE29">
        <v>0</v>
      </c>
      <c r="CF29">
        <v>7.25</v>
      </c>
      <c r="CG29">
        <v>9</v>
      </c>
      <c r="CH29">
        <v>19</v>
      </c>
      <c r="CI29">
        <v>0</v>
      </c>
      <c r="CJ29">
        <v>0</v>
      </c>
      <c r="CK29">
        <v>0</v>
      </c>
      <c r="CL29">
        <v>0.5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2.7</v>
      </c>
      <c r="CW29">
        <v>44.8</v>
      </c>
      <c r="CX29">
        <v>0</v>
      </c>
      <c r="CY29">
        <v>0</v>
      </c>
      <c r="CZ29">
        <v>0</v>
      </c>
      <c r="DA29">
        <v>0.2</v>
      </c>
      <c r="DB29">
        <v>0</v>
      </c>
    </row>
    <row r="30" spans="1:106" x14ac:dyDescent="0.4">
      <c r="A30" t="s">
        <v>405</v>
      </c>
      <c r="B30" t="s">
        <v>2</v>
      </c>
      <c r="C30" t="s">
        <v>924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6.1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85</v>
      </c>
      <c r="CE30">
        <v>0</v>
      </c>
      <c r="CF30">
        <v>24.5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1.45</v>
      </c>
      <c r="CW30">
        <v>26.2</v>
      </c>
      <c r="CX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4">
      <c r="A31" t="s">
        <v>405</v>
      </c>
      <c r="B31" t="s">
        <v>2</v>
      </c>
      <c r="C31" t="s">
        <v>923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0.75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4.25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7.3000000000000007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43.5</v>
      </c>
      <c r="CE31">
        <v>0</v>
      </c>
      <c r="CF31">
        <v>7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4</v>
      </c>
      <c r="CW31">
        <v>2.6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4">
      <c r="A32" t="s">
        <v>405</v>
      </c>
      <c r="B32" t="s">
        <v>2</v>
      </c>
      <c r="C32" t="s">
        <v>925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7.7</v>
      </c>
      <c r="M32">
        <v>0</v>
      </c>
      <c r="N32">
        <v>0</v>
      </c>
      <c r="O32">
        <v>3.75</v>
      </c>
      <c r="P32">
        <v>2.75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3.25</v>
      </c>
      <c r="AL32">
        <v>0</v>
      </c>
      <c r="AM32">
        <v>0</v>
      </c>
      <c r="AN32">
        <v>0.3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45.5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35.5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31.5</v>
      </c>
      <c r="CE32">
        <v>0</v>
      </c>
      <c r="CF32">
        <v>16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61.2</v>
      </c>
      <c r="CW32">
        <v>53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4">
      <c r="A33" t="s">
        <v>414</v>
      </c>
      <c r="B33" t="s">
        <v>3</v>
      </c>
      <c r="C33" t="s">
        <v>924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</v>
      </c>
      <c r="AI33">
        <v>0</v>
      </c>
      <c r="AJ33">
        <v>0</v>
      </c>
      <c r="AK33">
        <v>3</v>
      </c>
      <c r="AL33">
        <v>0</v>
      </c>
      <c r="AM33">
        <v>0.25</v>
      </c>
      <c r="AN33">
        <v>25.5</v>
      </c>
      <c r="AO33">
        <v>0</v>
      </c>
      <c r="AP33">
        <v>0</v>
      </c>
      <c r="AQ33">
        <v>0</v>
      </c>
      <c r="AR33">
        <v>0</v>
      </c>
      <c r="AS33">
        <v>6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1.5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N33">
        <v>0.25</v>
      </c>
      <c r="BO33">
        <v>0</v>
      </c>
      <c r="BP33">
        <v>0</v>
      </c>
      <c r="BQ33">
        <v>0</v>
      </c>
      <c r="BR33">
        <v>0</v>
      </c>
      <c r="BS33">
        <v>1.5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178</v>
      </c>
      <c r="CE33">
        <v>0</v>
      </c>
      <c r="CF33">
        <v>3.25</v>
      </c>
      <c r="CG33">
        <v>0</v>
      </c>
      <c r="CH33">
        <v>7.5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0.5</v>
      </c>
      <c r="CV33">
        <v>9.5</v>
      </c>
      <c r="CW33">
        <v>34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4">
      <c r="A34" t="s">
        <v>414</v>
      </c>
      <c r="B34" t="s">
        <v>3</v>
      </c>
      <c r="C34" t="s">
        <v>923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10.25</v>
      </c>
      <c r="AN34">
        <v>20</v>
      </c>
      <c r="AO34">
        <v>7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2.5</v>
      </c>
      <c r="BK34">
        <v>0</v>
      </c>
      <c r="BL34">
        <v>0</v>
      </c>
      <c r="BM34">
        <v>0</v>
      </c>
      <c r="BN34">
        <v>4.5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92</v>
      </c>
      <c r="CE34">
        <v>0</v>
      </c>
      <c r="CF34">
        <v>3.2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18</v>
      </c>
      <c r="CW34">
        <v>40.5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4">
      <c r="A35" t="s">
        <v>414</v>
      </c>
      <c r="B35" t="s">
        <v>3</v>
      </c>
      <c r="C35" t="s">
        <v>925</v>
      </c>
      <c r="D35">
        <v>9</v>
      </c>
      <c r="E35">
        <v>17.5</v>
      </c>
      <c r="F35">
        <v>7</v>
      </c>
      <c r="G35">
        <v>0</v>
      </c>
      <c r="H35">
        <v>0</v>
      </c>
      <c r="I35">
        <v>3</v>
      </c>
      <c r="J35">
        <v>0</v>
      </c>
      <c r="K35">
        <v>0</v>
      </c>
      <c r="L35">
        <v>13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3</v>
      </c>
      <c r="T35">
        <v>0</v>
      </c>
      <c r="U35">
        <v>8</v>
      </c>
      <c r="V35">
        <v>0</v>
      </c>
      <c r="W35">
        <v>2</v>
      </c>
      <c r="X35">
        <v>3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0.5</v>
      </c>
      <c r="AE35">
        <v>2</v>
      </c>
      <c r="AF35">
        <v>0</v>
      </c>
      <c r="AG35">
        <v>3</v>
      </c>
      <c r="AH35">
        <v>0</v>
      </c>
      <c r="AI35">
        <v>0</v>
      </c>
      <c r="AJ35">
        <v>0</v>
      </c>
      <c r="AK35">
        <v>12</v>
      </c>
      <c r="AL35">
        <v>0</v>
      </c>
      <c r="AM35">
        <v>0</v>
      </c>
      <c r="AN35">
        <v>200</v>
      </c>
      <c r="AO35">
        <v>0</v>
      </c>
      <c r="AP35">
        <v>0</v>
      </c>
      <c r="AQ35">
        <v>0</v>
      </c>
      <c r="AR35">
        <v>0</v>
      </c>
      <c r="AS35">
        <v>8.5</v>
      </c>
      <c r="AT35">
        <v>0</v>
      </c>
      <c r="AU35">
        <v>2.5</v>
      </c>
      <c r="AV35">
        <v>3.5</v>
      </c>
      <c r="AW35">
        <v>1.1000000000000001</v>
      </c>
      <c r="AX35">
        <v>0</v>
      </c>
      <c r="AY35">
        <v>2</v>
      </c>
      <c r="AZ35">
        <v>0.5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0.25</v>
      </c>
      <c r="BG35">
        <v>0</v>
      </c>
      <c r="BH35">
        <v>1.5</v>
      </c>
      <c r="BI35">
        <v>0</v>
      </c>
      <c r="BJ35">
        <v>21.5</v>
      </c>
      <c r="BK35">
        <v>0</v>
      </c>
      <c r="BL35">
        <v>0</v>
      </c>
      <c r="BM35">
        <v>0</v>
      </c>
      <c r="BN35">
        <v>7.25</v>
      </c>
      <c r="BO35">
        <v>0.75</v>
      </c>
      <c r="BP35">
        <v>0</v>
      </c>
      <c r="BQ35">
        <v>0</v>
      </c>
      <c r="BR35">
        <v>10</v>
      </c>
      <c r="BS35">
        <v>21.5</v>
      </c>
      <c r="BT35">
        <v>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1.5</v>
      </c>
      <c r="CB35">
        <v>0</v>
      </c>
      <c r="CC35">
        <v>1.5</v>
      </c>
      <c r="CD35">
        <v>6</v>
      </c>
      <c r="CE35">
        <v>0</v>
      </c>
      <c r="CF35">
        <v>0</v>
      </c>
      <c r="CG35">
        <v>2.7</v>
      </c>
      <c r="CH35">
        <v>3.5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2.5</v>
      </c>
      <c r="CP35">
        <v>0</v>
      </c>
      <c r="CQ35">
        <v>0</v>
      </c>
      <c r="CR35">
        <v>0</v>
      </c>
      <c r="CS35">
        <v>2.5</v>
      </c>
      <c r="CT35">
        <v>0</v>
      </c>
      <c r="CU35">
        <v>0</v>
      </c>
      <c r="CV35">
        <v>1.55</v>
      </c>
      <c r="CW35">
        <v>3.5</v>
      </c>
      <c r="CX35">
        <v>2</v>
      </c>
      <c r="CY35">
        <v>1.5</v>
      </c>
      <c r="CZ35">
        <v>8.9499999999999993</v>
      </c>
      <c r="DA35">
        <v>0</v>
      </c>
      <c r="DB35">
        <v>0</v>
      </c>
    </row>
    <row r="36" spans="1:106" x14ac:dyDescent="0.4">
      <c r="A36" t="s">
        <v>423</v>
      </c>
      <c r="B36" t="s">
        <v>3</v>
      </c>
      <c r="C36" t="s">
        <v>924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245</v>
      </c>
      <c r="CE36">
        <v>0</v>
      </c>
      <c r="CF36">
        <v>16.100000000000001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0.5</v>
      </c>
      <c r="CV36">
        <v>5.55</v>
      </c>
      <c r="CW36">
        <v>14.25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4">
      <c r="A37" t="s">
        <v>423</v>
      </c>
      <c r="B37" t="s">
        <v>3</v>
      </c>
      <c r="C37" t="s">
        <v>923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1.95</v>
      </c>
      <c r="AL37">
        <v>0</v>
      </c>
      <c r="AM37">
        <v>3</v>
      </c>
      <c r="AN37">
        <v>0.60000000000000009</v>
      </c>
      <c r="AO37">
        <v>0</v>
      </c>
      <c r="AP37">
        <v>0</v>
      </c>
      <c r="AQ37">
        <v>0</v>
      </c>
      <c r="AR37">
        <v>0</v>
      </c>
      <c r="AS37">
        <v>0.25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101</v>
      </c>
      <c r="CE37">
        <v>0</v>
      </c>
      <c r="CF37">
        <v>24.5</v>
      </c>
      <c r="CG37">
        <v>0</v>
      </c>
      <c r="CH37">
        <v>12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2.2000000000000002</v>
      </c>
      <c r="CW37">
        <v>26.5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4">
      <c r="A38" t="s">
        <v>423</v>
      </c>
      <c r="B38" t="s">
        <v>3</v>
      </c>
      <c r="C38" t="s">
        <v>925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5.75</v>
      </c>
      <c r="AL38">
        <v>0</v>
      </c>
      <c r="AM38">
        <v>0.25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4.45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98</v>
      </c>
      <c r="CE38">
        <v>0</v>
      </c>
      <c r="CF38">
        <v>36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0.75</v>
      </c>
      <c r="CV38">
        <v>19.25</v>
      </c>
      <c r="CW38">
        <v>15.5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4">
      <c r="A39" t="s">
        <v>430</v>
      </c>
      <c r="B39" t="s">
        <v>3</v>
      </c>
      <c r="C39" t="s">
        <v>924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0</v>
      </c>
      <c r="K39">
        <v>0</v>
      </c>
      <c r="L39">
        <v>4.5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8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0</v>
      </c>
      <c r="AP39">
        <v>0</v>
      </c>
      <c r="AQ39">
        <v>0</v>
      </c>
      <c r="AR39">
        <v>0</v>
      </c>
      <c r="AS39">
        <v>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1.1000000000000001</v>
      </c>
      <c r="BG39">
        <v>0</v>
      </c>
      <c r="BH39">
        <v>0.8</v>
      </c>
      <c r="BI39">
        <v>0</v>
      </c>
      <c r="BJ39">
        <v>32</v>
      </c>
      <c r="BK39">
        <v>0</v>
      </c>
      <c r="BL39">
        <v>0</v>
      </c>
      <c r="BM39">
        <v>0.25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2</v>
      </c>
      <c r="BT39">
        <v>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9.75</v>
      </c>
      <c r="CE39">
        <v>0</v>
      </c>
      <c r="CF39">
        <v>10.5</v>
      </c>
      <c r="CG39">
        <v>0.2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3.25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3.5</v>
      </c>
      <c r="CW39">
        <v>4.75</v>
      </c>
      <c r="CX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4">
      <c r="A40" t="s">
        <v>430</v>
      </c>
      <c r="B40" t="s">
        <v>3</v>
      </c>
      <c r="C40" t="s">
        <v>923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3</v>
      </c>
      <c r="K40">
        <v>0</v>
      </c>
      <c r="L40">
        <v>9.25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5.5</v>
      </c>
      <c r="V40">
        <v>0</v>
      </c>
      <c r="W40">
        <v>0</v>
      </c>
      <c r="X40">
        <v>0</v>
      </c>
      <c r="Y40">
        <v>0</v>
      </c>
      <c r="Z40">
        <v>0</v>
      </c>
      <c r="AA40">
        <v>1.5</v>
      </c>
      <c r="AB40">
        <v>0</v>
      </c>
      <c r="AC40">
        <v>1.5</v>
      </c>
      <c r="AD40">
        <v>1</v>
      </c>
      <c r="AE40">
        <v>0</v>
      </c>
      <c r="AF40">
        <v>0</v>
      </c>
      <c r="AG40">
        <v>0</v>
      </c>
      <c r="AH40">
        <v>3</v>
      </c>
      <c r="AI40">
        <v>0</v>
      </c>
      <c r="AJ40">
        <v>0</v>
      </c>
      <c r="AK40">
        <v>0.75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3.5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3</v>
      </c>
      <c r="BG40">
        <v>0</v>
      </c>
      <c r="BH40">
        <v>0</v>
      </c>
      <c r="BI40">
        <v>0</v>
      </c>
      <c r="BJ40">
        <v>31.4</v>
      </c>
      <c r="BK40">
        <v>0</v>
      </c>
      <c r="BL40">
        <v>0</v>
      </c>
      <c r="BM40">
        <v>0</v>
      </c>
      <c r="BN40">
        <v>0.2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25</v>
      </c>
      <c r="CE40">
        <v>0</v>
      </c>
      <c r="CF40">
        <v>34</v>
      </c>
      <c r="CG40">
        <v>0.2</v>
      </c>
      <c r="CH40">
        <v>0</v>
      </c>
      <c r="CI40">
        <v>0.5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3.5</v>
      </c>
      <c r="CU40">
        <v>0</v>
      </c>
      <c r="CV40">
        <v>28.5</v>
      </c>
      <c r="CW40">
        <v>12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4">
      <c r="A41" t="s">
        <v>430</v>
      </c>
      <c r="B41" t="s">
        <v>3</v>
      </c>
      <c r="C41" t="s">
        <v>925</v>
      </c>
      <c r="D41">
        <v>1.2</v>
      </c>
      <c r="E41">
        <v>0</v>
      </c>
      <c r="F41">
        <v>1.5</v>
      </c>
      <c r="G41">
        <v>0</v>
      </c>
      <c r="H41">
        <v>0</v>
      </c>
      <c r="I41">
        <v>30.5</v>
      </c>
      <c r="J41">
        <v>0</v>
      </c>
      <c r="K41">
        <v>0</v>
      </c>
      <c r="L41">
        <v>46</v>
      </c>
      <c r="M41">
        <v>0</v>
      </c>
      <c r="N41">
        <v>0</v>
      </c>
      <c r="O41">
        <v>0</v>
      </c>
      <c r="P41">
        <v>10</v>
      </c>
      <c r="Q41">
        <v>0</v>
      </c>
      <c r="R41">
        <v>0</v>
      </c>
      <c r="S41">
        <v>21.5</v>
      </c>
      <c r="T41">
        <v>0</v>
      </c>
      <c r="U41">
        <v>24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4</v>
      </c>
      <c r="AD41">
        <v>2.75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0.25</v>
      </c>
      <c r="AL41">
        <v>0</v>
      </c>
      <c r="AM41">
        <v>0</v>
      </c>
      <c r="AN41">
        <v>1.5</v>
      </c>
      <c r="AO41">
        <v>0</v>
      </c>
      <c r="AP41">
        <v>0</v>
      </c>
      <c r="AQ41">
        <v>0</v>
      </c>
      <c r="AR41">
        <v>0</v>
      </c>
      <c r="AS41">
        <v>8.5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20</v>
      </c>
      <c r="BK41">
        <v>0</v>
      </c>
      <c r="BL41">
        <v>10.199999999999999</v>
      </c>
      <c r="BM41">
        <v>3.4</v>
      </c>
      <c r="BN41">
        <v>1.1000000000000001</v>
      </c>
      <c r="BO41">
        <v>0</v>
      </c>
      <c r="BP41">
        <v>0.25</v>
      </c>
      <c r="BQ41">
        <v>0</v>
      </c>
      <c r="BR41">
        <v>0</v>
      </c>
      <c r="BS41">
        <v>21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6</v>
      </c>
      <c r="CE41">
        <v>0</v>
      </c>
      <c r="CF41">
        <v>1.75</v>
      </c>
      <c r="CG41">
        <v>6.85</v>
      </c>
      <c r="CH41">
        <v>18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1.2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9.1999999999999993</v>
      </c>
      <c r="CW41">
        <v>0.25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4">
      <c r="A42" t="s">
        <v>433</v>
      </c>
      <c r="B42" t="s">
        <v>3</v>
      </c>
      <c r="C42" t="s">
        <v>924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10.5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136</v>
      </c>
      <c r="CE42">
        <v>0</v>
      </c>
      <c r="CF42">
        <v>7.5</v>
      </c>
      <c r="CG42">
        <v>0</v>
      </c>
      <c r="CH42">
        <v>2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12.45</v>
      </c>
      <c r="CW42">
        <v>36.5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4">
      <c r="A43" t="s">
        <v>433</v>
      </c>
      <c r="B43" t="s">
        <v>3</v>
      </c>
      <c r="C43" t="s">
        <v>923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14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165</v>
      </c>
      <c r="CE43">
        <v>0</v>
      </c>
      <c r="CF43">
        <v>11</v>
      </c>
      <c r="CG43">
        <v>0</v>
      </c>
      <c r="CH43">
        <v>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2.75</v>
      </c>
      <c r="CV43">
        <v>3</v>
      </c>
      <c r="CW43">
        <v>17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4">
      <c r="A44" t="s">
        <v>433</v>
      </c>
      <c r="B44" t="s">
        <v>3</v>
      </c>
      <c r="C44" t="s">
        <v>925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3.5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14</v>
      </c>
      <c r="AL44">
        <v>0</v>
      </c>
      <c r="AM44">
        <v>0</v>
      </c>
      <c r="AN44">
        <v>7</v>
      </c>
      <c r="AO44">
        <v>0</v>
      </c>
      <c r="AP44">
        <v>0</v>
      </c>
      <c r="AQ44">
        <v>0</v>
      </c>
      <c r="AR44">
        <v>0</v>
      </c>
      <c r="AS44">
        <v>8</v>
      </c>
      <c r="AT44">
        <v>0</v>
      </c>
      <c r="AU44">
        <v>0</v>
      </c>
      <c r="AV44">
        <v>0.25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5.5</v>
      </c>
      <c r="BF44">
        <v>0</v>
      </c>
      <c r="BG44">
        <v>0</v>
      </c>
      <c r="BH44">
        <v>2</v>
      </c>
      <c r="BI44">
        <v>0</v>
      </c>
      <c r="BJ44">
        <v>10</v>
      </c>
      <c r="BK44">
        <v>0</v>
      </c>
      <c r="BL44">
        <v>0</v>
      </c>
      <c r="BM44">
        <v>0</v>
      </c>
      <c r="BN44">
        <v>0.2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33</v>
      </c>
      <c r="CE44">
        <v>0</v>
      </c>
      <c r="CF44">
        <v>11.5</v>
      </c>
      <c r="CG44">
        <v>0</v>
      </c>
      <c r="CH44">
        <v>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15</v>
      </c>
      <c r="CW44">
        <v>21.5</v>
      </c>
      <c r="CX44">
        <v>0</v>
      </c>
      <c r="CY44">
        <v>0</v>
      </c>
      <c r="CZ44">
        <v>0</v>
      </c>
      <c r="DA44">
        <v>0</v>
      </c>
      <c r="DB44">
        <v>0</v>
      </c>
    </row>
    <row r="45" spans="1:106" x14ac:dyDescent="0.4">
      <c r="A45" t="s">
        <v>440</v>
      </c>
      <c r="B45" t="s">
        <v>3</v>
      </c>
      <c r="C45" t="s">
        <v>924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5.2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0.75</v>
      </c>
      <c r="AG45">
        <v>0</v>
      </c>
      <c r="AH45">
        <v>0</v>
      </c>
      <c r="AI45">
        <v>0</v>
      </c>
      <c r="AJ45">
        <v>0</v>
      </c>
      <c r="AK45">
        <v>3.5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10</v>
      </c>
      <c r="BK45">
        <v>0</v>
      </c>
      <c r="BL45">
        <v>0</v>
      </c>
      <c r="BM45">
        <v>0</v>
      </c>
      <c r="BN45">
        <v>0.75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75</v>
      </c>
      <c r="CE45">
        <v>0</v>
      </c>
      <c r="CF45">
        <v>81</v>
      </c>
      <c r="CG45">
        <v>0</v>
      </c>
      <c r="CH45">
        <v>0</v>
      </c>
      <c r="CI45">
        <v>7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43.5</v>
      </c>
      <c r="CW45">
        <v>25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4">
      <c r="A46" t="s">
        <v>440</v>
      </c>
      <c r="B46" t="s">
        <v>3</v>
      </c>
      <c r="C46" t="s">
        <v>923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29.5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27.5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4</v>
      </c>
      <c r="BZ46">
        <v>0</v>
      </c>
      <c r="CA46">
        <v>0</v>
      </c>
      <c r="CB46">
        <v>0</v>
      </c>
      <c r="CC46">
        <v>0</v>
      </c>
      <c r="CD46">
        <v>51</v>
      </c>
      <c r="CE46">
        <v>0</v>
      </c>
      <c r="CF46">
        <v>3</v>
      </c>
      <c r="CG46">
        <v>0</v>
      </c>
      <c r="CH46">
        <v>0</v>
      </c>
      <c r="CI46">
        <v>9.5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62.5</v>
      </c>
      <c r="CW46">
        <v>9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4">
      <c r="A47" t="s">
        <v>440</v>
      </c>
      <c r="B47" t="s">
        <v>3</v>
      </c>
      <c r="C47" t="s">
        <v>925</v>
      </c>
      <c r="D47">
        <v>0</v>
      </c>
      <c r="E47">
        <v>0</v>
      </c>
      <c r="F47">
        <v>0</v>
      </c>
      <c r="G47">
        <v>0</v>
      </c>
      <c r="H47">
        <v>0</v>
      </c>
      <c r="I47">
        <v>3.2</v>
      </c>
      <c r="J47">
        <v>0</v>
      </c>
      <c r="K47">
        <v>0</v>
      </c>
      <c r="L47">
        <v>80</v>
      </c>
      <c r="M47">
        <v>0</v>
      </c>
      <c r="N47">
        <v>0</v>
      </c>
      <c r="O47">
        <v>0</v>
      </c>
      <c r="P47">
        <v>7.5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27</v>
      </c>
      <c r="X47">
        <v>0</v>
      </c>
      <c r="Y47">
        <v>0</v>
      </c>
      <c r="Z47">
        <v>0</v>
      </c>
      <c r="AA47">
        <v>3.5</v>
      </c>
      <c r="AB47">
        <v>0</v>
      </c>
      <c r="AC47">
        <v>0</v>
      </c>
      <c r="AD47">
        <v>0</v>
      </c>
      <c r="AE47">
        <v>0</v>
      </c>
      <c r="AF47">
        <v>3.7</v>
      </c>
      <c r="AG47">
        <v>0</v>
      </c>
      <c r="AH47">
        <v>0</v>
      </c>
      <c r="AI47">
        <v>0</v>
      </c>
      <c r="AJ47">
        <v>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1.2</v>
      </c>
      <c r="BF47">
        <v>0</v>
      </c>
      <c r="BG47">
        <v>0</v>
      </c>
      <c r="BH47">
        <v>0</v>
      </c>
      <c r="BI47">
        <v>0</v>
      </c>
      <c r="BJ47">
        <v>11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3.5</v>
      </c>
      <c r="CE47">
        <v>0</v>
      </c>
      <c r="CF47">
        <v>0.5</v>
      </c>
      <c r="CG47">
        <v>0</v>
      </c>
      <c r="CH47">
        <v>0</v>
      </c>
      <c r="CI47">
        <v>13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84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4">
      <c r="A48" t="s">
        <v>455</v>
      </c>
      <c r="B48" t="s">
        <v>3</v>
      </c>
      <c r="C48" t="s">
        <v>924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7.5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69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0.5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21</v>
      </c>
      <c r="CV48">
        <v>0</v>
      </c>
      <c r="CW48">
        <v>9.25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4">
      <c r="A49" t="s">
        <v>455</v>
      </c>
      <c r="B49" t="s">
        <v>3</v>
      </c>
      <c r="C49" t="s">
        <v>923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14</v>
      </c>
      <c r="AI49">
        <v>0</v>
      </c>
      <c r="AJ49">
        <v>2.5</v>
      </c>
      <c r="AK49">
        <v>0</v>
      </c>
      <c r="AL49">
        <v>0</v>
      </c>
      <c r="AM49">
        <v>0</v>
      </c>
      <c r="AN49">
        <v>5.2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0.5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4.25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42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0.25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14.75</v>
      </c>
      <c r="CV49">
        <v>0</v>
      </c>
      <c r="CW49">
        <v>9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4">
      <c r="A50" t="s">
        <v>455</v>
      </c>
      <c r="B50" t="s">
        <v>3</v>
      </c>
      <c r="C50" t="s">
        <v>925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0.7</v>
      </c>
      <c r="AA50">
        <v>0</v>
      </c>
      <c r="AB50">
        <v>33.5</v>
      </c>
      <c r="AC50">
        <v>0</v>
      </c>
      <c r="AD50">
        <v>8</v>
      </c>
      <c r="AE50">
        <v>0</v>
      </c>
      <c r="AF50">
        <v>0</v>
      </c>
      <c r="AG50">
        <v>0</v>
      </c>
      <c r="AH50">
        <v>37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6</v>
      </c>
      <c r="AO50">
        <v>0</v>
      </c>
      <c r="AP50">
        <v>0</v>
      </c>
      <c r="AQ50">
        <v>1</v>
      </c>
      <c r="AR50">
        <v>0</v>
      </c>
      <c r="AS50">
        <v>1.5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3.5</v>
      </c>
      <c r="BT50">
        <v>0</v>
      </c>
      <c r="BU50">
        <v>0</v>
      </c>
      <c r="BV50">
        <v>1.25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0.5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22.5</v>
      </c>
      <c r="CV50">
        <v>0</v>
      </c>
      <c r="CW50">
        <v>18</v>
      </c>
      <c r="CX50">
        <v>0</v>
      </c>
      <c r="CY50">
        <v>0</v>
      </c>
      <c r="CZ50">
        <v>0</v>
      </c>
      <c r="DA50">
        <v>0</v>
      </c>
      <c r="DB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7"/>
  <sheetViews>
    <sheetView tabSelected="1" topLeftCell="A12" workbookViewId="0"/>
  </sheetViews>
  <sheetFormatPr defaultRowHeight="14.6" x14ac:dyDescent="0.4"/>
  <cols>
    <col min="1" max="1" width="6.3828125" customWidth="1"/>
    <col min="2" max="2" width="7" bestFit="1" customWidth="1"/>
    <col min="3" max="3" width="12.53515625" bestFit="1" customWidth="1"/>
    <col min="4" max="4" width="7.69140625" bestFit="1" customWidth="1"/>
    <col min="5" max="6" width="8.15234375" bestFit="1" customWidth="1"/>
    <col min="7" max="8" width="8.69140625" bestFit="1" customWidth="1"/>
    <col min="9" max="9" width="6.53515625" bestFit="1" customWidth="1"/>
    <col min="10" max="11" width="8" bestFit="1" customWidth="1"/>
    <col min="12" max="12" width="8.3046875" bestFit="1" customWidth="1"/>
    <col min="13" max="13" width="9" bestFit="1" customWidth="1"/>
    <col min="14" max="14" width="8.3046875" bestFit="1" customWidth="1"/>
    <col min="15" max="15" width="8.53515625" bestFit="1" customWidth="1"/>
    <col min="16" max="16" width="7.69140625" bestFit="1" customWidth="1"/>
    <col min="17" max="17" width="7.3046875" bestFit="1" customWidth="1"/>
    <col min="18" max="18" width="6.69140625" bestFit="1" customWidth="1"/>
    <col min="19" max="19" width="6.53515625" bestFit="1" customWidth="1"/>
  </cols>
  <sheetData>
    <row r="1" spans="1:19" x14ac:dyDescent="0.4">
      <c r="A1" s="2" t="s">
        <v>926</v>
      </c>
    </row>
    <row r="2" spans="1:19" x14ac:dyDescent="0.4">
      <c r="A2" t="s">
        <v>927</v>
      </c>
    </row>
    <row r="3" spans="1:19" x14ac:dyDescent="0.4">
      <c r="A3" t="s">
        <v>928</v>
      </c>
    </row>
    <row r="5" spans="1:19" x14ac:dyDescent="0.4">
      <c r="A5" t="s">
        <v>608</v>
      </c>
      <c r="B5" t="s">
        <v>0</v>
      </c>
      <c r="C5" t="s">
        <v>1</v>
      </c>
      <c r="D5" t="s">
        <v>743</v>
      </c>
      <c r="E5" t="s">
        <v>737</v>
      </c>
      <c r="F5" t="s">
        <v>754</v>
      </c>
      <c r="G5" t="s">
        <v>713</v>
      </c>
      <c r="H5" t="s">
        <v>639</v>
      </c>
      <c r="I5" t="s">
        <v>615</v>
      </c>
      <c r="J5" t="s">
        <v>739</v>
      </c>
      <c r="K5" t="s">
        <v>640</v>
      </c>
      <c r="L5" t="s">
        <v>657</v>
      </c>
      <c r="M5" t="s">
        <v>641</v>
      </c>
      <c r="N5" t="s">
        <v>642</v>
      </c>
      <c r="O5" t="s">
        <v>744</v>
      </c>
      <c r="P5" t="s">
        <v>616</v>
      </c>
      <c r="Q5" t="s">
        <v>686</v>
      </c>
      <c r="R5" t="s">
        <v>729</v>
      </c>
      <c r="S5" t="s">
        <v>725</v>
      </c>
    </row>
    <row r="6" spans="1:19" x14ac:dyDescent="0.4">
      <c r="A6" t="s">
        <v>6</v>
      </c>
      <c r="B6" t="s">
        <v>2</v>
      </c>
      <c r="C6" t="s">
        <v>924</v>
      </c>
      <c r="D6">
        <v>0</v>
      </c>
      <c r="E6">
        <v>0</v>
      </c>
      <c r="F6">
        <v>0</v>
      </c>
      <c r="G6">
        <v>0</v>
      </c>
      <c r="H6">
        <v>0</v>
      </c>
      <c r="I6">
        <v>0.2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0.5</v>
      </c>
      <c r="Q6">
        <v>0</v>
      </c>
      <c r="R6">
        <v>0</v>
      </c>
      <c r="S6">
        <v>0</v>
      </c>
    </row>
    <row r="7" spans="1:19" x14ac:dyDescent="0.4">
      <c r="A7" t="s">
        <v>6</v>
      </c>
      <c r="B7" t="s">
        <v>2</v>
      </c>
      <c r="C7" t="s">
        <v>923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1</v>
      </c>
      <c r="L7">
        <v>0</v>
      </c>
      <c r="M7">
        <v>2.5</v>
      </c>
      <c r="N7">
        <v>15.1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">
      <c r="A8" t="s">
        <v>6</v>
      </c>
      <c r="B8" t="s">
        <v>2</v>
      </c>
      <c r="C8" t="s">
        <v>925</v>
      </c>
      <c r="D8">
        <v>0</v>
      </c>
      <c r="E8">
        <v>0</v>
      </c>
      <c r="F8">
        <v>0</v>
      </c>
      <c r="G8">
        <v>0</v>
      </c>
      <c r="H8">
        <v>50</v>
      </c>
      <c r="I8">
        <v>0</v>
      </c>
      <c r="J8">
        <v>0</v>
      </c>
      <c r="K8">
        <v>2.1</v>
      </c>
      <c r="L8">
        <v>4.5</v>
      </c>
      <c r="M8">
        <v>6.05</v>
      </c>
      <c r="N8">
        <v>10</v>
      </c>
      <c r="O8">
        <v>0</v>
      </c>
      <c r="P8">
        <v>11.5</v>
      </c>
      <c r="Q8">
        <v>0</v>
      </c>
      <c r="R8">
        <v>0</v>
      </c>
      <c r="S8">
        <v>0</v>
      </c>
    </row>
    <row r="9" spans="1:19" x14ac:dyDescent="0.4">
      <c r="A9" t="s">
        <v>165</v>
      </c>
      <c r="B9" t="s">
        <v>2</v>
      </c>
      <c r="C9" t="s">
        <v>924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">
      <c r="A10" t="s">
        <v>165</v>
      </c>
      <c r="B10" t="s">
        <v>2</v>
      </c>
      <c r="C10" t="s">
        <v>925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">
      <c r="A11" t="s">
        <v>260</v>
      </c>
      <c r="B11" t="s">
        <v>2</v>
      </c>
      <c r="C11" t="s">
        <v>924</v>
      </c>
      <c r="D11">
        <v>0</v>
      </c>
      <c r="E11">
        <v>0</v>
      </c>
      <c r="F11">
        <v>0</v>
      </c>
      <c r="G11">
        <v>0</v>
      </c>
      <c r="H11">
        <v>15</v>
      </c>
      <c r="I11">
        <v>0</v>
      </c>
      <c r="J11">
        <v>0</v>
      </c>
      <c r="K11">
        <v>2</v>
      </c>
      <c r="L11">
        <v>0</v>
      </c>
      <c r="M11">
        <v>3.25</v>
      </c>
      <c r="N11">
        <v>0</v>
      </c>
      <c r="O11">
        <v>0</v>
      </c>
      <c r="P11">
        <v>0</v>
      </c>
      <c r="Q11">
        <v>42.05</v>
      </c>
      <c r="R11">
        <v>0</v>
      </c>
      <c r="S11">
        <v>0</v>
      </c>
    </row>
    <row r="12" spans="1:19" x14ac:dyDescent="0.4">
      <c r="A12" t="s">
        <v>260</v>
      </c>
      <c r="B12" t="s">
        <v>2</v>
      </c>
      <c r="C12" t="s">
        <v>925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">
      <c r="A13" t="s">
        <v>328</v>
      </c>
      <c r="B13" t="s">
        <v>2</v>
      </c>
      <c r="C13" t="s">
        <v>924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1.5</v>
      </c>
      <c r="L13">
        <v>0</v>
      </c>
      <c r="M13">
        <v>0</v>
      </c>
      <c r="N13">
        <v>0</v>
      </c>
      <c r="O13">
        <v>0</v>
      </c>
      <c r="P13">
        <v>0</v>
      </c>
      <c r="Q13">
        <v>7.5</v>
      </c>
      <c r="R13">
        <v>0</v>
      </c>
      <c r="S13">
        <v>0</v>
      </c>
    </row>
    <row r="14" spans="1:19" x14ac:dyDescent="0.4">
      <c r="A14" t="s">
        <v>328</v>
      </c>
      <c r="B14" t="s">
        <v>2</v>
      </c>
      <c r="C14" t="s">
        <v>923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0</v>
      </c>
      <c r="S14">
        <v>0</v>
      </c>
    </row>
    <row r="15" spans="1:19" x14ac:dyDescent="0.4">
      <c r="A15" t="s">
        <v>328</v>
      </c>
      <c r="B15" t="s">
        <v>2</v>
      </c>
      <c r="C15" t="s">
        <v>925</v>
      </c>
      <c r="D15">
        <v>0</v>
      </c>
      <c r="E15">
        <v>0</v>
      </c>
      <c r="F15">
        <v>0</v>
      </c>
      <c r="G15">
        <v>0.2</v>
      </c>
      <c r="H15">
        <v>0</v>
      </c>
      <c r="I15">
        <v>0</v>
      </c>
      <c r="J15">
        <v>0</v>
      </c>
      <c r="K15">
        <v>5.4</v>
      </c>
      <c r="L15">
        <v>0</v>
      </c>
      <c r="M15">
        <v>2.3000000000000003</v>
      </c>
      <c r="N15">
        <v>0</v>
      </c>
      <c r="O15">
        <v>0</v>
      </c>
      <c r="P15">
        <v>5</v>
      </c>
      <c r="Q15">
        <v>28</v>
      </c>
      <c r="R15">
        <v>0</v>
      </c>
      <c r="S15">
        <v>0</v>
      </c>
    </row>
    <row r="16" spans="1:19" x14ac:dyDescent="0.4">
      <c r="A16" t="s">
        <v>368</v>
      </c>
      <c r="B16" t="s">
        <v>2</v>
      </c>
      <c r="C16" t="s">
        <v>924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</v>
      </c>
      <c r="N16">
        <v>0</v>
      </c>
      <c r="O16">
        <v>0</v>
      </c>
      <c r="P16">
        <v>0</v>
      </c>
      <c r="Q16">
        <v>23.5</v>
      </c>
      <c r="R16">
        <v>0</v>
      </c>
      <c r="S16">
        <v>0</v>
      </c>
    </row>
    <row r="17" spans="1:19" x14ac:dyDescent="0.4">
      <c r="A17" t="s">
        <v>368</v>
      </c>
      <c r="B17" t="s">
        <v>2</v>
      </c>
      <c r="C17" t="s">
        <v>923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0.1</v>
      </c>
      <c r="L17">
        <v>0</v>
      </c>
      <c r="M17">
        <v>0.45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">
      <c r="A18" t="s">
        <v>368</v>
      </c>
      <c r="B18" t="s">
        <v>2</v>
      </c>
      <c r="C18" t="s">
        <v>925</v>
      </c>
      <c r="D18">
        <v>0</v>
      </c>
      <c r="E18">
        <v>0</v>
      </c>
      <c r="F18">
        <v>0</v>
      </c>
      <c r="G18">
        <v>14.5</v>
      </c>
      <c r="H18">
        <v>0</v>
      </c>
      <c r="I18">
        <v>0</v>
      </c>
      <c r="J18">
        <v>0</v>
      </c>
      <c r="K18">
        <v>1.7</v>
      </c>
      <c r="L18">
        <v>0</v>
      </c>
      <c r="M18">
        <v>10</v>
      </c>
      <c r="N18">
        <v>0.5</v>
      </c>
      <c r="O18">
        <v>0</v>
      </c>
      <c r="P18">
        <v>0</v>
      </c>
      <c r="Q18">
        <v>6.7</v>
      </c>
      <c r="R18">
        <v>0</v>
      </c>
      <c r="S18">
        <v>0</v>
      </c>
    </row>
    <row r="19" spans="1:19" x14ac:dyDescent="0.4">
      <c r="A19" t="s">
        <v>371</v>
      </c>
      <c r="B19" t="s">
        <v>2</v>
      </c>
      <c r="C19" t="s">
        <v>924</v>
      </c>
      <c r="D19">
        <v>0</v>
      </c>
      <c r="E19">
        <v>0</v>
      </c>
      <c r="F19">
        <v>0</v>
      </c>
      <c r="G19">
        <v>0</v>
      </c>
      <c r="H19">
        <v>0.25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</row>
    <row r="20" spans="1:19" x14ac:dyDescent="0.4">
      <c r="A20" t="s">
        <v>371</v>
      </c>
      <c r="B20" t="s">
        <v>2</v>
      </c>
      <c r="C20" t="s">
        <v>925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0.4</v>
      </c>
      <c r="N20">
        <v>0</v>
      </c>
      <c r="O20">
        <v>0</v>
      </c>
      <c r="P20">
        <v>0</v>
      </c>
      <c r="Q20">
        <v>76</v>
      </c>
      <c r="R20">
        <v>3</v>
      </c>
      <c r="S20">
        <v>0</v>
      </c>
    </row>
    <row r="21" spans="1:19" x14ac:dyDescent="0.4">
      <c r="A21" t="s">
        <v>386</v>
      </c>
      <c r="B21" t="s">
        <v>2</v>
      </c>
      <c r="C21" t="s">
        <v>924</v>
      </c>
      <c r="D21">
        <v>0</v>
      </c>
      <c r="E21">
        <v>0</v>
      </c>
      <c r="F21">
        <v>0</v>
      </c>
      <c r="G21">
        <v>0</v>
      </c>
      <c r="H21">
        <v>17</v>
      </c>
      <c r="I21">
        <v>0</v>
      </c>
      <c r="J21">
        <v>0</v>
      </c>
      <c r="K21">
        <v>2.5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0</v>
      </c>
      <c r="S21">
        <v>0</v>
      </c>
    </row>
    <row r="22" spans="1:19" x14ac:dyDescent="0.4">
      <c r="A22" t="s">
        <v>386</v>
      </c>
      <c r="B22" t="s">
        <v>2</v>
      </c>
      <c r="C22" t="s">
        <v>923</v>
      </c>
      <c r="D22">
        <v>0</v>
      </c>
      <c r="E22">
        <v>0</v>
      </c>
      <c r="F22">
        <v>0</v>
      </c>
      <c r="G22">
        <v>0</v>
      </c>
      <c r="H22">
        <v>0.25</v>
      </c>
      <c r="I22">
        <v>0</v>
      </c>
      <c r="J22">
        <v>0</v>
      </c>
      <c r="K22">
        <v>0.4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</row>
    <row r="23" spans="1:19" x14ac:dyDescent="0.4">
      <c r="A23" t="s">
        <v>386</v>
      </c>
      <c r="B23" t="s">
        <v>2</v>
      </c>
      <c r="C23" t="s">
        <v>925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7.75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</row>
    <row r="24" spans="1:19" x14ac:dyDescent="0.4">
      <c r="A24" t="s">
        <v>395</v>
      </c>
      <c r="B24" t="s">
        <v>2</v>
      </c>
      <c r="C24" t="s">
        <v>924</v>
      </c>
      <c r="D24">
        <v>0</v>
      </c>
      <c r="E24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0.30000000000000004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">
      <c r="A25" t="s">
        <v>395</v>
      </c>
      <c r="B25" t="s">
        <v>2</v>
      </c>
      <c r="C25" t="s">
        <v>923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">
      <c r="A26" t="s">
        <v>395</v>
      </c>
      <c r="B26" t="s">
        <v>2</v>
      </c>
      <c r="C26" t="s">
        <v>925</v>
      </c>
      <c r="D26">
        <v>0</v>
      </c>
      <c r="E26">
        <v>0</v>
      </c>
      <c r="F26">
        <v>0</v>
      </c>
      <c r="G26">
        <v>0.5</v>
      </c>
      <c r="H26">
        <v>0</v>
      </c>
      <c r="I26">
        <v>0</v>
      </c>
      <c r="J26">
        <v>30</v>
      </c>
      <c r="K26">
        <v>1.95</v>
      </c>
      <c r="L26">
        <v>0</v>
      </c>
      <c r="M26">
        <v>6.75</v>
      </c>
      <c r="N26">
        <v>0</v>
      </c>
      <c r="O26">
        <v>0</v>
      </c>
      <c r="P26">
        <v>2</v>
      </c>
      <c r="Q26">
        <v>4.5</v>
      </c>
      <c r="R26">
        <v>0</v>
      </c>
      <c r="S26">
        <v>0</v>
      </c>
    </row>
    <row r="27" spans="1:19" x14ac:dyDescent="0.4">
      <c r="A27" t="s">
        <v>405</v>
      </c>
      <c r="B27" t="s">
        <v>2</v>
      </c>
      <c r="C27" t="s">
        <v>924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1.2</v>
      </c>
      <c r="L27">
        <v>0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">
      <c r="A28" t="s">
        <v>405</v>
      </c>
      <c r="B28" t="s">
        <v>2</v>
      </c>
      <c r="C28" t="s">
        <v>923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0.2</v>
      </c>
      <c r="L28">
        <v>0</v>
      </c>
      <c r="M28">
        <v>0.3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</row>
    <row r="29" spans="1:19" x14ac:dyDescent="0.4">
      <c r="A29" t="s">
        <v>405</v>
      </c>
      <c r="B29" t="s">
        <v>2</v>
      </c>
      <c r="C29" t="s">
        <v>925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5.7</v>
      </c>
      <c r="L29">
        <v>0</v>
      </c>
      <c r="M29">
        <v>12.2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">
      <c r="A30" t="s">
        <v>414</v>
      </c>
      <c r="B30" t="s">
        <v>3</v>
      </c>
      <c r="C30" t="s">
        <v>924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80.2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">
      <c r="A31" t="s">
        <v>414</v>
      </c>
      <c r="B31" t="s">
        <v>3</v>
      </c>
      <c r="C31" t="s">
        <v>923</v>
      </c>
      <c r="D31">
        <v>5</v>
      </c>
      <c r="E31">
        <v>0</v>
      </c>
      <c r="F31">
        <v>0</v>
      </c>
      <c r="G31">
        <v>0</v>
      </c>
      <c r="H31">
        <v>0</v>
      </c>
      <c r="I31">
        <v>8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">
      <c r="A32" t="s">
        <v>414</v>
      </c>
      <c r="B32" t="s">
        <v>3</v>
      </c>
      <c r="C32" t="s">
        <v>925</v>
      </c>
      <c r="D32">
        <v>0</v>
      </c>
      <c r="E32">
        <v>0</v>
      </c>
      <c r="F32">
        <v>0</v>
      </c>
      <c r="G32">
        <v>6.1</v>
      </c>
      <c r="H32">
        <v>0</v>
      </c>
      <c r="I32">
        <v>2</v>
      </c>
      <c r="J32">
        <v>0</v>
      </c>
      <c r="K32">
        <v>13.5</v>
      </c>
      <c r="L32">
        <v>0</v>
      </c>
      <c r="M32">
        <v>0.45</v>
      </c>
      <c r="N32">
        <v>1.5</v>
      </c>
      <c r="O32">
        <v>0.4</v>
      </c>
      <c r="P32">
        <v>7</v>
      </c>
      <c r="Q32">
        <v>2</v>
      </c>
      <c r="R32">
        <v>0</v>
      </c>
      <c r="S32">
        <v>0</v>
      </c>
    </row>
    <row r="33" spans="1:19" x14ac:dyDescent="0.4">
      <c r="A33" t="s">
        <v>423</v>
      </c>
      <c r="B33" t="s">
        <v>3</v>
      </c>
      <c r="C33" t="s">
        <v>924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">
      <c r="A34" t="s">
        <v>423</v>
      </c>
      <c r="B34" t="s">
        <v>3</v>
      </c>
      <c r="C34" t="s">
        <v>923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16</v>
      </c>
      <c r="L34">
        <v>0</v>
      </c>
      <c r="M34">
        <v>0</v>
      </c>
      <c r="N34">
        <v>0</v>
      </c>
      <c r="O34">
        <v>0</v>
      </c>
      <c r="P34">
        <v>0</v>
      </c>
      <c r="Q34">
        <v>16</v>
      </c>
      <c r="R34">
        <v>0</v>
      </c>
      <c r="S34">
        <v>0</v>
      </c>
    </row>
    <row r="35" spans="1:19" x14ac:dyDescent="0.4">
      <c r="A35" t="s">
        <v>423</v>
      </c>
      <c r="B35" t="s">
        <v>3</v>
      </c>
      <c r="C35" t="s">
        <v>925</v>
      </c>
      <c r="D35">
        <v>0</v>
      </c>
      <c r="E35">
        <v>0</v>
      </c>
      <c r="F35">
        <v>0</v>
      </c>
      <c r="G35">
        <v>0.5</v>
      </c>
      <c r="H35">
        <v>0</v>
      </c>
      <c r="I35">
        <v>1</v>
      </c>
      <c r="J35">
        <v>0</v>
      </c>
      <c r="K35">
        <v>25.5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">
      <c r="A36" t="s">
        <v>430</v>
      </c>
      <c r="B36" t="s">
        <v>3</v>
      </c>
      <c r="C36" t="s">
        <v>924</v>
      </c>
      <c r="D36">
        <v>0</v>
      </c>
      <c r="E36">
        <v>0</v>
      </c>
      <c r="F36">
        <v>0</v>
      </c>
      <c r="G36">
        <v>0</v>
      </c>
      <c r="H36">
        <v>13.5</v>
      </c>
      <c r="I36">
        <v>0</v>
      </c>
      <c r="J36">
        <v>0</v>
      </c>
      <c r="K36">
        <v>120</v>
      </c>
      <c r="L36">
        <v>0</v>
      </c>
      <c r="M36">
        <v>0</v>
      </c>
      <c r="N36">
        <v>0</v>
      </c>
      <c r="O36">
        <v>0</v>
      </c>
      <c r="P36">
        <v>1</v>
      </c>
      <c r="Q36">
        <v>10.5</v>
      </c>
      <c r="R36">
        <v>0</v>
      </c>
      <c r="S36">
        <v>0</v>
      </c>
    </row>
    <row r="37" spans="1:19" x14ac:dyDescent="0.4">
      <c r="A37" t="s">
        <v>430</v>
      </c>
      <c r="B37" t="s">
        <v>3</v>
      </c>
      <c r="C37" t="s">
        <v>923</v>
      </c>
      <c r="D37">
        <v>0</v>
      </c>
      <c r="E37">
        <v>0</v>
      </c>
      <c r="F37">
        <v>0</v>
      </c>
      <c r="G37">
        <v>0</v>
      </c>
      <c r="H37">
        <v>40</v>
      </c>
      <c r="I37">
        <v>0</v>
      </c>
      <c r="J37">
        <v>0</v>
      </c>
      <c r="K37">
        <v>11</v>
      </c>
      <c r="L37">
        <v>0</v>
      </c>
      <c r="M37">
        <v>0</v>
      </c>
      <c r="N37">
        <v>0</v>
      </c>
      <c r="O37">
        <v>0</v>
      </c>
      <c r="P37">
        <v>0</v>
      </c>
      <c r="Q37">
        <v>24.5</v>
      </c>
      <c r="R37">
        <v>0</v>
      </c>
      <c r="S37">
        <v>0</v>
      </c>
    </row>
    <row r="38" spans="1:19" x14ac:dyDescent="0.4">
      <c r="A38" t="s">
        <v>430</v>
      </c>
      <c r="B38" t="s">
        <v>3</v>
      </c>
      <c r="C38" t="s">
        <v>925</v>
      </c>
      <c r="D38">
        <v>0</v>
      </c>
      <c r="E38">
        <v>0</v>
      </c>
      <c r="F38">
        <v>0</v>
      </c>
      <c r="G38">
        <v>0</v>
      </c>
      <c r="H38">
        <v>17</v>
      </c>
      <c r="I38">
        <v>0.25</v>
      </c>
      <c r="J38">
        <v>0</v>
      </c>
      <c r="K38">
        <v>17.5</v>
      </c>
      <c r="L38">
        <v>0</v>
      </c>
      <c r="M38">
        <v>0</v>
      </c>
      <c r="N38">
        <v>0</v>
      </c>
      <c r="O38">
        <v>0</v>
      </c>
      <c r="P38">
        <v>0</v>
      </c>
      <c r="Q38">
        <v>42</v>
      </c>
      <c r="R38">
        <v>0</v>
      </c>
      <c r="S38">
        <v>0</v>
      </c>
    </row>
    <row r="39" spans="1:19" x14ac:dyDescent="0.4">
      <c r="A39" t="s">
        <v>433</v>
      </c>
      <c r="B39" t="s">
        <v>3</v>
      </c>
      <c r="C39" t="s">
        <v>924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">
      <c r="A40" t="s">
        <v>433</v>
      </c>
      <c r="B40" t="s">
        <v>3</v>
      </c>
      <c r="C40" t="s">
        <v>923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">
      <c r="A41" t="s">
        <v>433</v>
      </c>
      <c r="B41" t="s">
        <v>3</v>
      </c>
      <c r="C41" t="s">
        <v>925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3.5</v>
      </c>
      <c r="L41">
        <v>0</v>
      </c>
      <c r="M41">
        <v>0</v>
      </c>
      <c r="N41">
        <v>0</v>
      </c>
      <c r="O41">
        <v>0</v>
      </c>
      <c r="P41">
        <v>0</v>
      </c>
      <c r="Q41">
        <v>18.5</v>
      </c>
      <c r="R41">
        <v>0</v>
      </c>
      <c r="S41">
        <v>0</v>
      </c>
    </row>
    <row r="42" spans="1:19" x14ac:dyDescent="0.4">
      <c r="A42" t="s">
        <v>440</v>
      </c>
      <c r="B42" t="s">
        <v>3</v>
      </c>
      <c r="C42" t="s">
        <v>924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45.75</v>
      </c>
      <c r="L42">
        <v>0</v>
      </c>
      <c r="M42">
        <v>0</v>
      </c>
      <c r="N42">
        <v>0</v>
      </c>
      <c r="O42">
        <v>0</v>
      </c>
      <c r="P42">
        <v>0</v>
      </c>
      <c r="Q42">
        <v>5</v>
      </c>
      <c r="R42">
        <v>0</v>
      </c>
      <c r="S42">
        <v>0</v>
      </c>
    </row>
    <row r="43" spans="1:19" x14ac:dyDescent="0.4">
      <c r="A43" t="s">
        <v>440</v>
      </c>
      <c r="B43" t="s">
        <v>3</v>
      </c>
      <c r="C43" t="s">
        <v>923</v>
      </c>
      <c r="D43">
        <v>0</v>
      </c>
      <c r="E43">
        <v>0</v>
      </c>
      <c r="F43">
        <v>0</v>
      </c>
      <c r="G43">
        <v>0</v>
      </c>
      <c r="H43">
        <v>57</v>
      </c>
      <c r="I43">
        <v>8</v>
      </c>
      <c r="J43">
        <v>0</v>
      </c>
      <c r="K43">
        <v>27.6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">
      <c r="A44" t="s">
        <v>440</v>
      </c>
      <c r="B44" t="s">
        <v>3</v>
      </c>
      <c r="C44" t="s">
        <v>925</v>
      </c>
      <c r="D44">
        <v>0</v>
      </c>
      <c r="E44">
        <v>0</v>
      </c>
      <c r="F44">
        <v>10</v>
      </c>
      <c r="G44">
        <v>0</v>
      </c>
      <c r="H44">
        <v>60</v>
      </c>
      <c r="I44">
        <v>0.2</v>
      </c>
      <c r="J44">
        <v>0</v>
      </c>
      <c r="K44">
        <v>0.25</v>
      </c>
      <c r="L44">
        <v>0</v>
      </c>
      <c r="M44">
        <v>0</v>
      </c>
      <c r="N44">
        <v>0</v>
      </c>
      <c r="O44">
        <v>0</v>
      </c>
      <c r="P44">
        <v>0</v>
      </c>
      <c r="Q44">
        <v>3.5</v>
      </c>
      <c r="R44">
        <v>0</v>
      </c>
      <c r="S44">
        <v>0</v>
      </c>
    </row>
    <row r="45" spans="1:19" x14ac:dyDescent="0.4">
      <c r="A45" t="s">
        <v>455</v>
      </c>
      <c r="B45" t="s">
        <v>3</v>
      </c>
      <c r="C45" t="s">
        <v>924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">
      <c r="A46" t="s">
        <v>455</v>
      </c>
      <c r="B46" t="s">
        <v>3</v>
      </c>
      <c r="C46" t="s">
        <v>923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26</v>
      </c>
      <c r="L46">
        <v>0</v>
      </c>
      <c r="M46">
        <v>0</v>
      </c>
      <c r="N46">
        <v>4.75</v>
      </c>
      <c r="O46">
        <v>0</v>
      </c>
      <c r="P46">
        <v>0</v>
      </c>
      <c r="Q46">
        <v>0</v>
      </c>
      <c r="R46">
        <v>1</v>
      </c>
      <c r="S46">
        <v>0</v>
      </c>
    </row>
    <row r="47" spans="1:19" x14ac:dyDescent="0.4">
      <c r="A47" t="s">
        <v>455</v>
      </c>
      <c r="B47" t="s">
        <v>3</v>
      </c>
      <c r="C47" t="s">
        <v>925</v>
      </c>
      <c r="D47">
        <v>0</v>
      </c>
      <c r="E47">
        <v>0</v>
      </c>
      <c r="F47">
        <v>0</v>
      </c>
      <c r="G47">
        <v>32.5</v>
      </c>
      <c r="H47">
        <v>0</v>
      </c>
      <c r="I47">
        <v>0</v>
      </c>
      <c r="J47">
        <v>0</v>
      </c>
      <c r="K47">
        <v>2.3000000000000003</v>
      </c>
      <c r="L47">
        <v>0</v>
      </c>
      <c r="M47">
        <v>3</v>
      </c>
      <c r="N47">
        <v>1</v>
      </c>
      <c r="O47">
        <v>3</v>
      </c>
      <c r="P47">
        <v>5</v>
      </c>
      <c r="Q47">
        <v>0</v>
      </c>
      <c r="R47">
        <v>0</v>
      </c>
      <c r="S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0"/>
  <sheetViews>
    <sheetView workbookViewId="0">
      <selection activeCell="B8" sqref="B8"/>
    </sheetView>
  </sheetViews>
  <sheetFormatPr defaultRowHeight="14.6" x14ac:dyDescent="0.4"/>
  <cols>
    <col min="1" max="1" width="5.69140625" bestFit="1" customWidth="1"/>
    <col min="2" max="2" width="12.69140625" bestFit="1" customWidth="1"/>
    <col min="3" max="3" width="10.53515625" bestFit="1" customWidth="1"/>
    <col min="4" max="4" width="11.69140625" customWidth="1"/>
    <col min="5" max="5" width="12.15234375" bestFit="1" customWidth="1"/>
    <col min="6" max="8" width="12" bestFit="1" customWidth="1"/>
    <col min="9" max="12" width="10.3046875" bestFit="1" customWidth="1"/>
    <col min="13" max="13" width="11.84375" bestFit="1" customWidth="1"/>
    <col min="14" max="14" width="12.15234375" bestFit="1" customWidth="1"/>
    <col min="15" max="15" width="26" bestFit="1" customWidth="1"/>
    <col min="16" max="16" width="11" bestFit="1" customWidth="1"/>
  </cols>
  <sheetData>
    <row r="1" spans="1:20" x14ac:dyDescent="0.4">
      <c r="A1" s="2" t="s">
        <v>926</v>
      </c>
    </row>
    <row r="2" spans="1:20" x14ac:dyDescent="0.4">
      <c r="A2" t="s">
        <v>927</v>
      </c>
    </row>
    <row r="3" spans="1:20" x14ac:dyDescent="0.4">
      <c r="A3" t="s">
        <v>928</v>
      </c>
    </row>
    <row r="5" spans="1:20" s="1" customFormat="1" ht="72.900000000000006" x14ac:dyDescent="0.4">
      <c r="A5" s="1" t="s">
        <v>608</v>
      </c>
      <c r="B5" s="1" t="s">
        <v>1</v>
      </c>
      <c r="C5" s="1" t="s">
        <v>905</v>
      </c>
      <c r="D5" s="1" t="s">
        <v>906</v>
      </c>
      <c r="E5" s="1" t="s">
        <v>907</v>
      </c>
      <c r="F5" s="1" t="s">
        <v>908</v>
      </c>
      <c r="G5" s="1" t="s">
        <v>909</v>
      </c>
      <c r="H5" s="1" t="s">
        <v>910</v>
      </c>
      <c r="I5" s="1" t="s">
        <v>911</v>
      </c>
      <c r="J5" s="1" t="s">
        <v>912</v>
      </c>
      <c r="K5" s="1" t="s">
        <v>913</v>
      </c>
      <c r="L5" s="1" t="s">
        <v>914</v>
      </c>
      <c r="M5" s="1" t="s">
        <v>915</v>
      </c>
      <c r="N5" s="1" t="s">
        <v>916</v>
      </c>
      <c r="O5" s="1" t="s">
        <v>917</v>
      </c>
      <c r="P5" s="1" t="s">
        <v>918</v>
      </c>
      <c r="Q5" s="1" t="s">
        <v>920</v>
      </c>
      <c r="R5" s="1" t="s">
        <v>919</v>
      </c>
      <c r="S5" s="1" t="s">
        <v>921</v>
      </c>
      <c r="T5" s="1" t="s">
        <v>922</v>
      </c>
    </row>
    <row r="6" spans="1:20" x14ac:dyDescent="0.4">
      <c r="A6" t="s">
        <v>6</v>
      </c>
      <c r="B6" t="s">
        <v>923</v>
      </c>
      <c r="C6">
        <v>24.639999999999997</v>
      </c>
      <c r="D6">
        <v>19.5</v>
      </c>
      <c r="E6">
        <v>12.896000000000001</v>
      </c>
      <c r="F6">
        <v>25.654736483066387</v>
      </c>
      <c r="G6">
        <v>0</v>
      </c>
      <c r="H6">
        <v>25.654736483066387</v>
      </c>
      <c r="I6">
        <v>0.63749999999999996</v>
      </c>
      <c r="J6">
        <v>0</v>
      </c>
      <c r="K6">
        <v>0.63749999999999996</v>
      </c>
      <c r="L6">
        <v>0.75</v>
      </c>
      <c r="M6">
        <v>12.237500000000001</v>
      </c>
      <c r="N6">
        <f>K6/(16*5)</f>
        <v>7.9687500000000001E-3</v>
      </c>
      <c r="O6">
        <f t="shared" ref="O6:P21" si="0">L6/(16*5)</f>
        <v>9.3749999999999997E-3</v>
      </c>
      <c r="P6">
        <f t="shared" si="0"/>
        <v>0.15296875000000001</v>
      </c>
      <c r="Q6">
        <v>4251.871814474147</v>
      </c>
      <c r="R6">
        <v>0.13750000000000001</v>
      </c>
      <c r="S6">
        <v>26.107999999999993</v>
      </c>
      <c r="T6">
        <v>86.146341463414643</v>
      </c>
    </row>
    <row r="7" spans="1:20" x14ac:dyDescent="0.4">
      <c r="A7" t="s">
        <v>6</v>
      </c>
      <c r="B7" t="s">
        <v>924</v>
      </c>
      <c r="C7">
        <v>17.880000000000003</v>
      </c>
      <c r="D7">
        <v>17.2</v>
      </c>
      <c r="E7">
        <v>13.148</v>
      </c>
      <c r="F7">
        <v>14.233280041399826</v>
      </c>
      <c r="G7">
        <v>0</v>
      </c>
      <c r="H7">
        <v>14.233280041399826</v>
      </c>
      <c r="I7">
        <v>0.61250000000000004</v>
      </c>
      <c r="J7">
        <v>0</v>
      </c>
      <c r="K7">
        <v>0.61250000000000004</v>
      </c>
      <c r="L7">
        <v>0.61250000000000004</v>
      </c>
      <c r="M7">
        <v>22.8</v>
      </c>
      <c r="N7">
        <f t="shared" ref="N7:P50" si="1">K7/(16*5)</f>
        <v>7.6562500000000007E-3</v>
      </c>
      <c r="O7">
        <f t="shared" si="0"/>
        <v>7.6562500000000007E-3</v>
      </c>
      <c r="P7">
        <f t="shared" si="0"/>
        <v>0.28500000000000003</v>
      </c>
      <c r="Q7">
        <v>1545.8305808506707</v>
      </c>
      <c r="R7">
        <v>0.17499999999999999</v>
      </c>
      <c r="S7">
        <v>35.832000000000001</v>
      </c>
      <c r="T7">
        <v>91.121951219512198</v>
      </c>
    </row>
    <row r="8" spans="1:20" x14ac:dyDescent="0.4">
      <c r="A8" t="s">
        <v>6</v>
      </c>
      <c r="B8" t="s">
        <v>925</v>
      </c>
      <c r="C8">
        <v>31.96</v>
      </c>
      <c r="D8">
        <v>17.740000000000002</v>
      </c>
      <c r="E8">
        <v>13.719999999999999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0.38750000000000001</v>
      </c>
      <c r="M8">
        <v>12.225</v>
      </c>
      <c r="N8">
        <f t="shared" si="1"/>
        <v>0</v>
      </c>
      <c r="O8">
        <f t="shared" si="0"/>
        <v>4.84375E-3</v>
      </c>
      <c r="P8">
        <f t="shared" si="0"/>
        <v>0.15281249999999999</v>
      </c>
      <c r="Q8">
        <v>4813.8710952003594</v>
      </c>
      <c r="R8">
        <v>1.425</v>
      </c>
      <c r="S8">
        <v>5.9319999999999968</v>
      </c>
      <c r="T8">
        <v>56.682926829268297</v>
      </c>
    </row>
    <row r="9" spans="1:20" x14ac:dyDescent="0.4">
      <c r="A9" t="s">
        <v>165</v>
      </c>
      <c r="B9" t="s">
        <v>923</v>
      </c>
      <c r="C9">
        <v>43.179999999999993</v>
      </c>
      <c r="D9">
        <v>21.94</v>
      </c>
      <c r="E9">
        <v>12.347999999999999</v>
      </c>
      <c r="F9">
        <v>28.945456612931252</v>
      </c>
      <c r="G9">
        <v>0</v>
      </c>
      <c r="H9">
        <v>28.945456612931252</v>
      </c>
      <c r="I9">
        <v>0.875</v>
      </c>
      <c r="J9">
        <v>0</v>
      </c>
      <c r="K9">
        <v>0.875</v>
      </c>
      <c r="L9">
        <v>7.4999999999999997E-2</v>
      </c>
      <c r="M9">
        <v>1.7625</v>
      </c>
      <c r="N9">
        <f t="shared" si="1"/>
        <v>1.0937499999999999E-2</v>
      </c>
      <c r="O9">
        <f t="shared" si="0"/>
        <v>9.3749999999999997E-4</v>
      </c>
      <c r="P9">
        <f t="shared" si="0"/>
        <v>2.2031249999999999E-2</v>
      </c>
      <c r="Q9">
        <v>479.45147938388135</v>
      </c>
      <c r="R9">
        <v>0.16250000000000001</v>
      </c>
      <c r="S9">
        <v>57.463999999999999</v>
      </c>
      <c r="T9">
        <v>92.780487804878049</v>
      </c>
    </row>
    <row r="10" spans="1:20" x14ac:dyDescent="0.4">
      <c r="A10" t="s">
        <v>165</v>
      </c>
      <c r="B10" t="s">
        <v>924</v>
      </c>
      <c r="C10">
        <v>15.16</v>
      </c>
      <c r="D10">
        <v>21.7</v>
      </c>
      <c r="E10">
        <v>15.268000000000001</v>
      </c>
      <c r="F10">
        <v>34.71489334647849</v>
      </c>
      <c r="G10">
        <v>0</v>
      </c>
      <c r="H10">
        <v>34.71489334647849</v>
      </c>
      <c r="I10">
        <v>0.7</v>
      </c>
      <c r="J10">
        <v>0</v>
      </c>
      <c r="K10">
        <v>0.7</v>
      </c>
      <c r="L10">
        <v>2.5000000000000001E-2</v>
      </c>
      <c r="M10">
        <v>0</v>
      </c>
      <c r="N10">
        <f t="shared" si="1"/>
        <v>8.7499999999999991E-3</v>
      </c>
      <c r="O10">
        <f t="shared" si="0"/>
        <v>3.1250000000000001E-4</v>
      </c>
      <c r="P10">
        <f t="shared" si="0"/>
        <v>0</v>
      </c>
      <c r="Q10">
        <v>1405.4615703694774</v>
      </c>
      <c r="R10">
        <v>0.1875</v>
      </c>
      <c r="S10">
        <v>62.455999999999996</v>
      </c>
      <c r="T10">
        <v>100</v>
      </c>
    </row>
    <row r="11" spans="1:20" x14ac:dyDescent="0.4">
      <c r="A11" t="s">
        <v>165</v>
      </c>
      <c r="B11" t="s">
        <v>925</v>
      </c>
      <c r="C11">
        <v>22.72</v>
      </c>
      <c r="D11">
        <v>23.359999999999996</v>
      </c>
      <c r="E11">
        <v>15.431999999999999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6.25E-2</v>
      </c>
      <c r="M11">
        <v>0.78749999999999998</v>
      </c>
      <c r="N11">
        <f t="shared" si="1"/>
        <v>0</v>
      </c>
      <c r="O11">
        <f t="shared" si="0"/>
        <v>7.8125000000000004E-4</v>
      </c>
      <c r="P11">
        <f t="shared" si="0"/>
        <v>9.8437500000000001E-3</v>
      </c>
      <c r="Q11">
        <v>2885.9331813828499</v>
      </c>
      <c r="R11">
        <v>0.51249999999999996</v>
      </c>
      <c r="S11">
        <v>27.355999999999995</v>
      </c>
      <c r="T11">
        <v>45.560975609756099</v>
      </c>
    </row>
    <row r="12" spans="1:20" x14ac:dyDescent="0.4">
      <c r="A12" t="s">
        <v>260</v>
      </c>
      <c r="B12" t="s">
        <v>923</v>
      </c>
      <c r="C12">
        <v>33.700000000000003</v>
      </c>
      <c r="D12">
        <v>25.26</v>
      </c>
      <c r="E12">
        <v>10.136000000000001</v>
      </c>
      <c r="F12">
        <v>31.418871779010669</v>
      </c>
      <c r="G12">
        <v>1.1508046589181111</v>
      </c>
      <c r="H12">
        <v>30.26806712009256</v>
      </c>
      <c r="I12">
        <v>0.4375</v>
      </c>
      <c r="J12">
        <v>0.1</v>
      </c>
      <c r="K12">
        <v>0.33750000000000002</v>
      </c>
      <c r="L12">
        <v>0.23749999999999999</v>
      </c>
      <c r="M12">
        <v>12.525</v>
      </c>
      <c r="N12">
        <f t="shared" si="1"/>
        <v>4.2187500000000003E-3</v>
      </c>
      <c r="O12">
        <f t="shared" si="0"/>
        <v>2.96875E-3</v>
      </c>
      <c r="P12">
        <f t="shared" si="0"/>
        <v>0.15656249999999999</v>
      </c>
      <c r="Q12">
        <v>1938.4268081149135</v>
      </c>
      <c r="R12">
        <v>0.1875</v>
      </c>
      <c r="S12">
        <v>50.131999999999998</v>
      </c>
      <c r="T12">
        <v>25.073170731707318</v>
      </c>
    </row>
    <row r="13" spans="1:20" x14ac:dyDescent="0.4">
      <c r="A13" t="s">
        <v>260</v>
      </c>
      <c r="B13" t="s">
        <v>924</v>
      </c>
      <c r="C13">
        <v>33.540000000000006</v>
      </c>
      <c r="D13">
        <v>25.580000000000002</v>
      </c>
      <c r="E13">
        <v>13.068000000000001</v>
      </c>
      <c r="F13">
        <v>11.644509520071407</v>
      </c>
      <c r="G13">
        <v>0</v>
      </c>
      <c r="H13">
        <v>11.644509520071407</v>
      </c>
      <c r="I13">
        <v>0.67500000000000004</v>
      </c>
      <c r="J13">
        <v>0</v>
      </c>
      <c r="K13">
        <v>0.67500000000000004</v>
      </c>
      <c r="L13">
        <v>8.7499999999999994E-2</v>
      </c>
      <c r="M13">
        <v>16.762499999999999</v>
      </c>
      <c r="N13">
        <f t="shared" si="1"/>
        <v>8.4375000000000006E-3</v>
      </c>
      <c r="O13">
        <f t="shared" si="0"/>
        <v>1.0937499999999999E-3</v>
      </c>
      <c r="P13">
        <f t="shared" si="0"/>
        <v>0.20953125</v>
      </c>
      <c r="Q13">
        <v>598.37493121411967</v>
      </c>
      <c r="R13">
        <v>0.125</v>
      </c>
      <c r="S13">
        <v>22.207999999999995</v>
      </c>
      <c r="T13">
        <v>32.292682926829272</v>
      </c>
    </row>
    <row r="14" spans="1:20" x14ac:dyDescent="0.4">
      <c r="A14" t="s">
        <v>260</v>
      </c>
      <c r="B14" t="s">
        <v>925</v>
      </c>
      <c r="C14">
        <v>73.56</v>
      </c>
      <c r="D14">
        <v>22.68</v>
      </c>
      <c r="E14">
        <v>14.187999999999999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0</v>
      </c>
      <c r="O14">
        <f t="shared" si="0"/>
        <v>0</v>
      </c>
      <c r="P14">
        <f t="shared" si="0"/>
        <v>0</v>
      </c>
      <c r="Q14">
        <v>646.51031567765199</v>
      </c>
      <c r="R14">
        <v>1.2500000000000001E-2</v>
      </c>
      <c r="S14">
        <v>0.57599999999999696</v>
      </c>
      <c r="T14">
        <v>0</v>
      </c>
    </row>
    <row r="15" spans="1:20" x14ac:dyDescent="0.4">
      <c r="A15" t="s">
        <v>328</v>
      </c>
      <c r="B15" t="s">
        <v>923</v>
      </c>
      <c r="C15">
        <v>11.26</v>
      </c>
      <c r="D15">
        <v>26.380000000000003</v>
      </c>
      <c r="E15">
        <v>18.887999999999998</v>
      </c>
      <c r="F15">
        <v>5.1740067509215431</v>
      </c>
      <c r="G15">
        <v>0</v>
      </c>
      <c r="H15">
        <v>5.1740067509215431</v>
      </c>
      <c r="I15">
        <v>1.2124999999999999</v>
      </c>
      <c r="J15">
        <v>0</v>
      </c>
      <c r="K15">
        <v>1.2124999999999999</v>
      </c>
      <c r="L15">
        <v>2.2749999999999999</v>
      </c>
      <c r="M15">
        <v>22.774999999999999</v>
      </c>
      <c r="N15">
        <f t="shared" si="1"/>
        <v>1.515625E-2</v>
      </c>
      <c r="O15">
        <f t="shared" si="0"/>
        <v>2.8437499999999998E-2</v>
      </c>
      <c r="P15">
        <f t="shared" si="0"/>
        <v>0.28468749999999998</v>
      </c>
      <c r="Q15">
        <v>36.757321270393547</v>
      </c>
      <c r="R15">
        <v>0.05</v>
      </c>
      <c r="S15">
        <v>4.7359999999999953</v>
      </c>
      <c r="T15">
        <v>42.926829268292678</v>
      </c>
    </row>
    <row r="16" spans="1:20" x14ac:dyDescent="0.4">
      <c r="A16" t="s">
        <v>328</v>
      </c>
      <c r="B16" t="s">
        <v>924</v>
      </c>
      <c r="C16">
        <v>12.959999999999999</v>
      </c>
      <c r="D16">
        <v>27.740000000000002</v>
      </c>
      <c r="E16">
        <v>19.456</v>
      </c>
      <c r="F16">
        <v>6.5184120571171231</v>
      </c>
      <c r="G16">
        <v>1.5952418446306422</v>
      </c>
      <c r="H16">
        <v>4.9231702124864816</v>
      </c>
      <c r="I16">
        <v>1.0249999999999999</v>
      </c>
      <c r="J16">
        <v>0.25</v>
      </c>
      <c r="K16">
        <v>0.77500000000000002</v>
      </c>
      <c r="L16">
        <v>1.925</v>
      </c>
      <c r="M16">
        <v>17.387499999999999</v>
      </c>
      <c r="N16">
        <f t="shared" si="1"/>
        <v>9.6874999999999999E-3</v>
      </c>
      <c r="O16">
        <f t="shared" si="0"/>
        <v>2.4062500000000001E-2</v>
      </c>
      <c r="P16">
        <f t="shared" si="0"/>
        <v>0.21734375</v>
      </c>
      <c r="Q16">
        <v>306.45496752497905</v>
      </c>
      <c r="R16">
        <v>2.5000000000000001E-2</v>
      </c>
      <c r="S16">
        <v>8.8439999999999959</v>
      </c>
      <c r="T16">
        <v>28.878048780487809</v>
      </c>
    </row>
    <row r="17" spans="1:20" x14ac:dyDescent="0.4">
      <c r="A17" t="s">
        <v>328</v>
      </c>
      <c r="B17" t="s">
        <v>925</v>
      </c>
      <c r="C17">
        <v>68.3</v>
      </c>
      <c r="D17">
        <v>26.860000000000003</v>
      </c>
      <c r="E17">
        <v>16.751999999999999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0.21249999999999999</v>
      </c>
      <c r="M17">
        <v>9.4625000000000004</v>
      </c>
      <c r="N17">
        <f t="shared" si="1"/>
        <v>0</v>
      </c>
      <c r="O17">
        <f t="shared" si="0"/>
        <v>2.6562499999999998E-3</v>
      </c>
      <c r="P17">
        <f t="shared" si="0"/>
        <v>0.11828125</v>
      </c>
      <c r="Q17">
        <v>125.17669383243836</v>
      </c>
      <c r="R17">
        <v>3.7499999999999999E-2</v>
      </c>
      <c r="S17">
        <v>2.1879999999999962</v>
      </c>
      <c r="T17">
        <v>0</v>
      </c>
    </row>
    <row r="18" spans="1:20" x14ac:dyDescent="0.4">
      <c r="A18" t="s">
        <v>368</v>
      </c>
      <c r="B18" t="s">
        <v>923</v>
      </c>
      <c r="C18">
        <v>14.6</v>
      </c>
      <c r="D18">
        <v>24.5</v>
      </c>
      <c r="E18">
        <v>14.215999999999999</v>
      </c>
      <c r="F18">
        <v>15.437099076347266</v>
      </c>
      <c r="G18">
        <v>0</v>
      </c>
      <c r="H18">
        <v>15.437099076347266</v>
      </c>
      <c r="I18">
        <v>1.85</v>
      </c>
      <c r="J18">
        <v>0</v>
      </c>
      <c r="K18">
        <v>1.85</v>
      </c>
      <c r="L18">
        <v>1.0249999999999999</v>
      </c>
      <c r="M18">
        <v>10.612500000000001</v>
      </c>
      <c r="N18">
        <f t="shared" si="1"/>
        <v>2.3125E-2</v>
      </c>
      <c r="O18">
        <f t="shared" si="0"/>
        <v>1.2812499999999999E-2</v>
      </c>
      <c r="P18">
        <f t="shared" si="0"/>
        <v>0.13265625</v>
      </c>
      <c r="Q18">
        <v>39.69444860211221</v>
      </c>
      <c r="R18">
        <v>0.1</v>
      </c>
      <c r="S18">
        <v>14.771999999999997</v>
      </c>
      <c r="T18">
        <v>78.341463414634148</v>
      </c>
    </row>
    <row r="19" spans="1:20" x14ac:dyDescent="0.4">
      <c r="A19" t="s">
        <v>368</v>
      </c>
      <c r="B19" t="s">
        <v>924</v>
      </c>
      <c r="C19">
        <v>19.04</v>
      </c>
      <c r="D19">
        <v>22.380000000000003</v>
      </c>
      <c r="E19">
        <v>12.776</v>
      </c>
      <c r="F19">
        <v>15.402148858076071</v>
      </c>
      <c r="G19">
        <v>0</v>
      </c>
      <c r="H19">
        <v>15.402148858076071</v>
      </c>
      <c r="I19">
        <v>2.5125000000000002</v>
      </c>
      <c r="J19">
        <v>0</v>
      </c>
      <c r="K19">
        <v>2.5125000000000002</v>
      </c>
      <c r="L19">
        <v>1.5249999999999999</v>
      </c>
      <c r="M19">
        <v>19.887499999999999</v>
      </c>
      <c r="N19">
        <f t="shared" si="1"/>
        <v>3.1406250000000004E-2</v>
      </c>
      <c r="O19">
        <f t="shared" si="0"/>
        <v>1.90625E-2</v>
      </c>
      <c r="P19">
        <f t="shared" si="0"/>
        <v>0.24859375</v>
      </c>
      <c r="Q19">
        <v>611.73972451141935</v>
      </c>
      <c r="R19">
        <v>0.05</v>
      </c>
      <c r="S19">
        <v>16.487999999999992</v>
      </c>
      <c r="T19">
        <v>75.707317073170728</v>
      </c>
    </row>
    <row r="20" spans="1:20" x14ac:dyDescent="0.4">
      <c r="A20" t="s">
        <v>368</v>
      </c>
      <c r="B20" t="s">
        <v>925</v>
      </c>
      <c r="C20">
        <v>50.16</v>
      </c>
      <c r="D20">
        <v>19.46</v>
      </c>
      <c r="E20">
        <v>13.443999999999999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0.125</v>
      </c>
      <c r="M20">
        <v>29.3</v>
      </c>
      <c r="N20">
        <f t="shared" si="1"/>
        <v>0</v>
      </c>
      <c r="O20">
        <f t="shared" si="0"/>
        <v>1.5625000000000001E-3</v>
      </c>
      <c r="P20">
        <f t="shared" si="0"/>
        <v>0.36625000000000002</v>
      </c>
      <c r="Q20">
        <v>58.207461410635162</v>
      </c>
      <c r="R20">
        <v>0.1</v>
      </c>
      <c r="S20">
        <v>3.8519999999999959</v>
      </c>
      <c r="T20">
        <v>19.31707317073171</v>
      </c>
    </row>
    <row r="21" spans="1:20" x14ac:dyDescent="0.4">
      <c r="A21" t="s">
        <v>371</v>
      </c>
      <c r="B21" t="s">
        <v>923</v>
      </c>
      <c r="C21">
        <v>18.3</v>
      </c>
      <c r="D21">
        <v>23.439999999999998</v>
      </c>
      <c r="E21">
        <v>13.388</v>
      </c>
      <c r="F21">
        <v>23.194967610075999</v>
      </c>
      <c r="G21">
        <v>0</v>
      </c>
      <c r="H21">
        <v>23.194967610075999</v>
      </c>
      <c r="I21">
        <v>1.0625</v>
      </c>
      <c r="J21">
        <v>0</v>
      </c>
      <c r="K21">
        <v>1.0625</v>
      </c>
      <c r="L21">
        <v>7.4999999999999997E-2</v>
      </c>
      <c r="M21">
        <v>5.8624999999999998</v>
      </c>
      <c r="N21">
        <f t="shared" si="1"/>
        <v>1.328125E-2</v>
      </c>
      <c r="O21">
        <f t="shared" si="0"/>
        <v>9.3749999999999997E-4</v>
      </c>
      <c r="P21">
        <f t="shared" si="0"/>
        <v>7.3281249999999992E-2</v>
      </c>
      <c r="Q21">
        <v>869.21716439216311</v>
      </c>
      <c r="R21">
        <v>0.32500000000000001</v>
      </c>
      <c r="S21">
        <v>37.027999999999999</v>
      </c>
      <c r="T21">
        <v>89.170731707317074</v>
      </c>
    </row>
    <row r="22" spans="1:20" x14ac:dyDescent="0.4">
      <c r="A22" t="s">
        <v>371</v>
      </c>
      <c r="B22" t="s">
        <v>924</v>
      </c>
      <c r="C22">
        <v>16.88</v>
      </c>
      <c r="D22">
        <v>25.18</v>
      </c>
      <c r="E22">
        <v>10.7356</v>
      </c>
      <c r="F22">
        <v>17.190107777050393</v>
      </c>
      <c r="G22">
        <v>0</v>
      </c>
      <c r="H22">
        <v>17.190107777050393</v>
      </c>
      <c r="I22">
        <v>1.4624999999999999</v>
      </c>
      <c r="J22">
        <v>0</v>
      </c>
      <c r="K22">
        <v>1.4624999999999999</v>
      </c>
      <c r="L22">
        <v>0</v>
      </c>
      <c r="M22">
        <v>13.8375</v>
      </c>
      <c r="N22">
        <f t="shared" si="1"/>
        <v>1.8281249999999999E-2</v>
      </c>
      <c r="O22">
        <f t="shared" si="1"/>
        <v>0</v>
      </c>
      <c r="P22">
        <f t="shared" si="1"/>
        <v>0.17296875</v>
      </c>
      <c r="Q22">
        <v>535.46522554937701</v>
      </c>
      <c r="R22">
        <v>0.15</v>
      </c>
      <c r="S22">
        <v>19.399999999999999</v>
      </c>
      <c r="T22">
        <v>84.780487804878049</v>
      </c>
    </row>
    <row r="23" spans="1:20" x14ac:dyDescent="0.4">
      <c r="A23" t="s">
        <v>371</v>
      </c>
      <c r="B23" t="s">
        <v>925</v>
      </c>
      <c r="C23">
        <v>64.399999999999991</v>
      </c>
      <c r="D23">
        <v>25.140000000000004</v>
      </c>
      <c r="E23">
        <v>14.012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11.7</v>
      </c>
      <c r="N23">
        <f t="shared" si="1"/>
        <v>0</v>
      </c>
      <c r="O23">
        <f t="shared" si="1"/>
        <v>0</v>
      </c>
      <c r="P23">
        <f t="shared" si="1"/>
        <v>0.14624999999999999</v>
      </c>
      <c r="Q23">
        <v>0</v>
      </c>
      <c r="R23">
        <v>0</v>
      </c>
      <c r="S23">
        <v>2.6039999999999965</v>
      </c>
      <c r="T23">
        <v>0</v>
      </c>
    </row>
    <row r="24" spans="1:20" x14ac:dyDescent="0.4">
      <c r="A24" t="s">
        <v>386</v>
      </c>
      <c r="B24" t="s">
        <v>923</v>
      </c>
      <c r="C24">
        <v>20.359999999999996</v>
      </c>
      <c r="D24">
        <v>9.879999999999999</v>
      </c>
      <c r="E24">
        <v>10.988</v>
      </c>
      <c r="F24">
        <v>6.3223570405790337</v>
      </c>
      <c r="G24">
        <v>0</v>
      </c>
      <c r="H24">
        <v>6.3223570405790337</v>
      </c>
      <c r="I24">
        <v>1.4</v>
      </c>
      <c r="J24">
        <v>0</v>
      </c>
      <c r="K24">
        <v>1.4</v>
      </c>
      <c r="L24">
        <v>3.5874999999999999</v>
      </c>
      <c r="M24">
        <v>17.087499999999999</v>
      </c>
      <c r="N24">
        <f t="shared" si="1"/>
        <v>1.7499999999999998E-2</v>
      </c>
      <c r="O24">
        <f t="shared" si="1"/>
        <v>4.4843750000000002E-2</v>
      </c>
      <c r="P24">
        <f t="shared" si="1"/>
        <v>0.21359374999999997</v>
      </c>
      <c r="Q24">
        <v>251.35136693116706</v>
      </c>
      <c r="R24">
        <v>0.1125</v>
      </c>
      <c r="S24">
        <v>4.2159999999999975</v>
      </c>
      <c r="T24">
        <v>69.268292682926841</v>
      </c>
    </row>
    <row r="25" spans="1:20" x14ac:dyDescent="0.4">
      <c r="A25" t="s">
        <v>386</v>
      </c>
      <c r="B25" t="s">
        <v>924</v>
      </c>
      <c r="C25">
        <v>22.660000000000004</v>
      </c>
      <c r="D25">
        <v>10.260000000000002</v>
      </c>
      <c r="E25">
        <v>10.443999999999999</v>
      </c>
      <c r="F25">
        <v>9.9172226092195679</v>
      </c>
      <c r="G25">
        <v>0.34901130885974113</v>
      </c>
      <c r="H25">
        <v>9.568211300359831</v>
      </c>
      <c r="I25">
        <v>2.1749999999999998</v>
      </c>
      <c r="J25">
        <v>6.25E-2</v>
      </c>
      <c r="K25">
        <v>2.1124999999999998</v>
      </c>
      <c r="L25">
        <v>3.0750000000000002</v>
      </c>
      <c r="M25">
        <v>15.375</v>
      </c>
      <c r="N25">
        <f t="shared" si="1"/>
        <v>2.6406249999999999E-2</v>
      </c>
      <c r="O25">
        <f t="shared" si="1"/>
        <v>3.8437499999999999E-2</v>
      </c>
      <c r="P25">
        <f t="shared" si="1"/>
        <v>0.19218750000000001</v>
      </c>
      <c r="Q25">
        <v>40.943297131761099</v>
      </c>
      <c r="R25">
        <v>0.05</v>
      </c>
      <c r="S25">
        <v>10.039999999999997</v>
      </c>
      <c r="T25">
        <v>68.390243902439039</v>
      </c>
    </row>
    <row r="26" spans="1:20" x14ac:dyDescent="0.4">
      <c r="A26" t="s">
        <v>386</v>
      </c>
      <c r="B26" t="s">
        <v>925</v>
      </c>
      <c r="C26">
        <v>46.86</v>
      </c>
      <c r="D26">
        <v>11.08</v>
      </c>
      <c r="E26">
        <v>10.779999999999998</v>
      </c>
      <c r="F26">
        <v>5.1934453554656257E-2</v>
      </c>
      <c r="G26">
        <v>5.1934453554656257E-2</v>
      </c>
      <c r="H26">
        <v>0</v>
      </c>
      <c r="I26">
        <v>6.25E-2</v>
      </c>
      <c r="J26">
        <v>1.2500000000000001E-2</v>
      </c>
      <c r="K26">
        <v>0</v>
      </c>
      <c r="L26">
        <v>1.1625000000000001</v>
      </c>
      <c r="M26">
        <v>13.45</v>
      </c>
      <c r="N26">
        <f t="shared" si="1"/>
        <v>0</v>
      </c>
      <c r="O26">
        <f t="shared" si="1"/>
        <v>1.4531250000000001E-2</v>
      </c>
      <c r="P26">
        <f t="shared" si="1"/>
        <v>0.168125</v>
      </c>
      <c r="Q26">
        <v>123.40110493453753</v>
      </c>
      <c r="R26">
        <v>0.1</v>
      </c>
      <c r="S26">
        <v>2.9159999999999955</v>
      </c>
      <c r="T26">
        <v>0</v>
      </c>
    </row>
    <row r="27" spans="1:20" x14ac:dyDescent="0.4">
      <c r="A27" t="s">
        <v>395</v>
      </c>
      <c r="B27" t="s">
        <v>923</v>
      </c>
      <c r="C27">
        <v>16.14</v>
      </c>
      <c r="D27">
        <v>14.883199999999999</v>
      </c>
      <c r="E27">
        <v>12.035999999999998</v>
      </c>
      <c r="F27">
        <v>12.151385859774043</v>
      </c>
      <c r="G27">
        <v>0</v>
      </c>
      <c r="H27">
        <v>12.151385859774043</v>
      </c>
      <c r="I27">
        <v>0.33750000000000002</v>
      </c>
      <c r="J27">
        <v>0</v>
      </c>
      <c r="K27">
        <v>0.33750000000000002</v>
      </c>
      <c r="L27">
        <v>0.32500000000000001</v>
      </c>
      <c r="M27">
        <v>10.5625</v>
      </c>
      <c r="N27">
        <f t="shared" si="1"/>
        <v>4.2187500000000003E-3</v>
      </c>
      <c r="O27">
        <f t="shared" si="1"/>
        <v>4.0625000000000001E-3</v>
      </c>
      <c r="P27">
        <f t="shared" si="1"/>
        <v>0.13203124999999999</v>
      </c>
      <c r="Q27">
        <v>2334.3668680598198</v>
      </c>
      <c r="R27">
        <v>0.26250000000000001</v>
      </c>
      <c r="S27">
        <v>10.403999999999995</v>
      </c>
      <c r="T27">
        <v>75.707317073170742</v>
      </c>
    </row>
    <row r="28" spans="1:20" x14ac:dyDescent="0.4">
      <c r="A28" t="s">
        <v>395</v>
      </c>
      <c r="B28" t="s">
        <v>924</v>
      </c>
      <c r="C28">
        <v>7.0400000000000009</v>
      </c>
      <c r="D28">
        <v>14.059999999999999</v>
      </c>
      <c r="E28">
        <v>12.564000000000002</v>
      </c>
      <c r="F28">
        <v>11.150984949146544</v>
      </c>
      <c r="G28">
        <v>0</v>
      </c>
      <c r="H28">
        <v>11.150984949146544</v>
      </c>
      <c r="I28">
        <v>0.45</v>
      </c>
      <c r="J28">
        <v>0</v>
      </c>
      <c r="K28">
        <v>0.45</v>
      </c>
      <c r="L28">
        <v>0.35</v>
      </c>
      <c r="M28">
        <v>12.525</v>
      </c>
      <c r="N28">
        <f t="shared" si="1"/>
        <v>5.6249999999999998E-3</v>
      </c>
      <c r="O28">
        <f t="shared" si="1"/>
        <v>4.3749999999999995E-3</v>
      </c>
      <c r="P28">
        <f t="shared" si="1"/>
        <v>0.15656249999999999</v>
      </c>
      <c r="Q28">
        <v>1565.1713051486436</v>
      </c>
      <c r="R28">
        <v>0.28749999999999998</v>
      </c>
      <c r="S28">
        <v>11.651999999999996</v>
      </c>
      <c r="T28">
        <v>58.731707317073173</v>
      </c>
    </row>
    <row r="29" spans="1:20" x14ac:dyDescent="0.4">
      <c r="A29" t="s">
        <v>395</v>
      </c>
      <c r="B29" t="s">
        <v>925</v>
      </c>
      <c r="C29">
        <v>38.660000000000004</v>
      </c>
      <c r="D29">
        <v>14.7</v>
      </c>
      <c r="E29">
        <v>13.24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0.3125</v>
      </c>
      <c r="M29">
        <v>20.637499999999999</v>
      </c>
      <c r="N29">
        <f t="shared" si="1"/>
        <v>0</v>
      </c>
      <c r="O29">
        <f t="shared" si="1"/>
        <v>3.90625E-3</v>
      </c>
      <c r="P29">
        <f t="shared" si="1"/>
        <v>0.25796874999999997</v>
      </c>
      <c r="Q29">
        <v>39.301553170872637</v>
      </c>
      <c r="R29">
        <v>2.5000000000000001E-2</v>
      </c>
      <c r="S29">
        <v>3.3319999999999972</v>
      </c>
      <c r="T29">
        <v>0.97560975609756095</v>
      </c>
    </row>
    <row r="30" spans="1:20" x14ac:dyDescent="0.4">
      <c r="A30" t="s">
        <v>405</v>
      </c>
      <c r="B30" t="s">
        <v>923</v>
      </c>
      <c r="C30">
        <v>14.879999999999999</v>
      </c>
      <c r="D30">
        <v>31.6</v>
      </c>
      <c r="E30">
        <v>19.152000000000001</v>
      </c>
      <c r="F30">
        <v>11.487822586473625</v>
      </c>
      <c r="G30">
        <v>0</v>
      </c>
      <c r="H30">
        <v>11.487822586473625</v>
      </c>
      <c r="I30">
        <v>1.2124999999999999</v>
      </c>
      <c r="J30">
        <v>0</v>
      </c>
      <c r="K30">
        <v>1.2124999999999999</v>
      </c>
      <c r="L30">
        <v>0.875</v>
      </c>
      <c r="M30">
        <v>12.7875</v>
      </c>
      <c r="N30">
        <f t="shared" si="1"/>
        <v>1.515625E-2</v>
      </c>
      <c r="O30">
        <f t="shared" si="1"/>
        <v>1.0937499999999999E-2</v>
      </c>
      <c r="P30">
        <f t="shared" si="1"/>
        <v>0.15984375000000001</v>
      </c>
      <c r="Q30">
        <v>7.6600864623857374</v>
      </c>
      <c r="R30">
        <v>2.5000000000000001E-2</v>
      </c>
      <c r="S30">
        <v>4.7879999999999958</v>
      </c>
      <c r="T30">
        <v>73.560975609756099</v>
      </c>
    </row>
    <row r="31" spans="1:20" x14ac:dyDescent="0.4">
      <c r="A31" t="s">
        <v>405</v>
      </c>
      <c r="B31" t="s">
        <v>924</v>
      </c>
      <c r="C31">
        <v>17.28</v>
      </c>
      <c r="D31">
        <v>33.239999999999995</v>
      </c>
      <c r="E31">
        <v>18.603999999999996</v>
      </c>
      <c r="F31">
        <v>10.875212019023612</v>
      </c>
      <c r="G31">
        <v>0</v>
      </c>
      <c r="H31">
        <v>10.875212019023612</v>
      </c>
      <c r="I31">
        <v>1.3125</v>
      </c>
      <c r="J31">
        <v>0</v>
      </c>
      <c r="K31">
        <v>1.3125</v>
      </c>
      <c r="L31">
        <v>0.71250000000000002</v>
      </c>
      <c r="M31">
        <v>15.4375</v>
      </c>
      <c r="N31">
        <f t="shared" si="1"/>
        <v>1.6406250000000001E-2</v>
      </c>
      <c r="O31">
        <f t="shared" si="1"/>
        <v>8.906250000000001E-3</v>
      </c>
      <c r="P31">
        <f t="shared" si="1"/>
        <v>0.19296874999999999</v>
      </c>
      <c r="Q31">
        <v>18.849686821232659</v>
      </c>
      <c r="R31">
        <v>2.5000000000000001E-2</v>
      </c>
      <c r="S31">
        <v>4.2159999999999958</v>
      </c>
      <c r="T31">
        <v>68.390243902439039</v>
      </c>
    </row>
    <row r="32" spans="1:20" x14ac:dyDescent="0.4">
      <c r="A32" t="s">
        <v>405</v>
      </c>
      <c r="B32" t="s">
        <v>925</v>
      </c>
      <c r="C32">
        <v>57.46</v>
      </c>
      <c r="D32">
        <v>33.120000000000005</v>
      </c>
      <c r="E32">
        <v>17.783999999999999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0.78749999999999998</v>
      </c>
      <c r="M32">
        <v>19.112500000000001</v>
      </c>
      <c r="N32">
        <f t="shared" si="1"/>
        <v>0</v>
      </c>
      <c r="O32">
        <f t="shared" si="1"/>
        <v>9.8437500000000001E-3</v>
      </c>
      <c r="P32">
        <f t="shared" si="1"/>
        <v>0.23890625000000001</v>
      </c>
      <c r="Q32">
        <v>35.161097678058667</v>
      </c>
      <c r="R32">
        <v>2.5000000000000001E-2</v>
      </c>
      <c r="S32">
        <v>1.8759999999999963</v>
      </c>
      <c r="T32">
        <v>14.048780487804876</v>
      </c>
    </row>
    <row r="33" spans="1:20" x14ac:dyDescent="0.4">
      <c r="A33" t="s">
        <v>414</v>
      </c>
      <c r="B33" t="s">
        <v>923</v>
      </c>
      <c r="C33">
        <v>11.2</v>
      </c>
      <c r="D33">
        <v>26.9</v>
      </c>
      <c r="E33">
        <v>15.5716</v>
      </c>
      <c r="F33">
        <v>26.063143528033056</v>
      </c>
      <c r="G33">
        <v>22.597672306812235</v>
      </c>
      <c r="H33">
        <v>3.4654712212208159</v>
      </c>
      <c r="I33">
        <v>1.0125</v>
      </c>
      <c r="J33">
        <v>0.83750000000000002</v>
      </c>
      <c r="K33">
        <v>0.17499999999999999</v>
      </c>
      <c r="L33">
        <v>1.075</v>
      </c>
      <c r="M33">
        <v>21.85</v>
      </c>
      <c r="N33">
        <f t="shared" si="1"/>
        <v>2.1874999999999998E-3</v>
      </c>
      <c r="O33">
        <f t="shared" si="1"/>
        <v>1.34375E-2</v>
      </c>
      <c r="P33">
        <f t="shared" si="1"/>
        <v>0.27312500000000001</v>
      </c>
      <c r="Q33">
        <v>1279.6289708958316</v>
      </c>
      <c r="R33">
        <v>0.1875</v>
      </c>
      <c r="S33">
        <v>68.488</v>
      </c>
      <c r="T33">
        <v>0</v>
      </c>
    </row>
    <row r="34" spans="1:20" x14ac:dyDescent="0.4">
      <c r="A34" t="s">
        <v>414</v>
      </c>
      <c r="B34" t="s">
        <v>924</v>
      </c>
      <c r="C34">
        <v>8.08</v>
      </c>
      <c r="D34">
        <v>26.02</v>
      </c>
      <c r="E34">
        <v>16.863999999999997</v>
      </c>
      <c r="F34">
        <v>24.651390329326134</v>
      </c>
      <c r="G34">
        <v>23.34252429002429</v>
      </c>
      <c r="H34">
        <v>1.3088660393018476</v>
      </c>
      <c r="I34">
        <v>0.6875</v>
      </c>
      <c r="J34">
        <v>0.6</v>
      </c>
      <c r="K34">
        <v>8.7499999999999994E-2</v>
      </c>
      <c r="L34">
        <v>1.6125</v>
      </c>
      <c r="M34">
        <v>17.675000000000001</v>
      </c>
      <c r="N34">
        <f t="shared" si="1"/>
        <v>1.0937499999999999E-3</v>
      </c>
      <c r="O34">
        <f t="shared" si="1"/>
        <v>2.0156250000000001E-2</v>
      </c>
      <c r="P34">
        <f t="shared" si="1"/>
        <v>0.22093750000000001</v>
      </c>
      <c r="Q34">
        <v>956.40604710662842</v>
      </c>
      <c r="R34">
        <v>0.1</v>
      </c>
      <c r="S34">
        <v>51.951999999999998</v>
      </c>
      <c r="T34">
        <v>0</v>
      </c>
    </row>
    <row r="35" spans="1:20" x14ac:dyDescent="0.4">
      <c r="A35" t="s">
        <v>414</v>
      </c>
      <c r="B35" t="s">
        <v>925</v>
      </c>
      <c r="C35">
        <v>51.58</v>
      </c>
      <c r="D35">
        <v>18.7</v>
      </c>
      <c r="E35">
        <v>12.336000000000002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0.6875</v>
      </c>
      <c r="M35">
        <v>2.6625000000000001</v>
      </c>
      <c r="N35">
        <f t="shared" si="1"/>
        <v>0</v>
      </c>
      <c r="O35">
        <f t="shared" si="1"/>
        <v>8.5937500000000007E-3</v>
      </c>
      <c r="P35">
        <f t="shared" si="1"/>
        <v>3.3281249999999998E-2</v>
      </c>
      <c r="Q35">
        <v>58.610337943534581</v>
      </c>
      <c r="R35">
        <v>1.2500000000000001E-2</v>
      </c>
      <c r="S35">
        <v>13.575999999999997</v>
      </c>
      <c r="T35">
        <v>0</v>
      </c>
    </row>
    <row r="36" spans="1:20" x14ac:dyDescent="0.4">
      <c r="A36" t="s">
        <v>423</v>
      </c>
      <c r="B36" t="s">
        <v>923</v>
      </c>
      <c r="C36">
        <v>8.2199999999999989</v>
      </c>
      <c r="D36">
        <v>16.779999999999998</v>
      </c>
      <c r="E36">
        <v>13.304399999999998</v>
      </c>
      <c r="F36">
        <v>20.93848334371777</v>
      </c>
      <c r="G36">
        <v>20.846493583829847</v>
      </c>
      <c r="H36">
        <v>9.1989759887926126E-2</v>
      </c>
      <c r="I36">
        <v>1.2124999999999999</v>
      </c>
      <c r="J36">
        <v>1.1875</v>
      </c>
      <c r="K36">
        <v>2.5000000000000001E-2</v>
      </c>
      <c r="L36">
        <v>1.325</v>
      </c>
      <c r="M36">
        <v>24.5625</v>
      </c>
      <c r="N36">
        <f t="shared" si="1"/>
        <v>3.1250000000000001E-4</v>
      </c>
      <c r="O36">
        <f t="shared" si="1"/>
        <v>1.6562500000000001E-2</v>
      </c>
      <c r="P36">
        <f t="shared" si="1"/>
        <v>0.30703124999999998</v>
      </c>
      <c r="Q36">
        <v>395.68418376825701</v>
      </c>
      <c r="R36">
        <v>0.1</v>
      </c>
      <c r="S36">
        <v>60.219999999999992</v>
      </c>
      <c r="T36">
        <v>0</v>
      </c>
    </row>
    <row r="37" spans="1:20" x14ac:dyDescent="0.4">
      <c r="A37" t="s">
        <v>423</v>
      </c>
      <c r="B37" t="s">
        <v>924</v>
      </c>
      <c r="C37">
        <v>10.239999999999998</v>
      </c>
      <c r="D37">
        <v>18.78</v>
      </c>
      <c r="E37">
        <v>11.904</v>
      </c>
      <c r="F37">
        <v>12.915385850209727</v>
      </c>
      <c r="G37">
        <v>12.6698507493776</v>
      </c>
      <c r="H37">
        <v>0.24553510083212729</v>
      </c>
      <c r="I37">
        <v>1.35</v>
      </c>
      <c r="J37">
        <v>1.2625</v>
      </c>
      <c r="K37">
        <v>8.7499999999999994E-2</v>
      </c>
      <c r="L37">
        <v>2.2749999999999999</v>
      </c>
      <c r="M37">
        <v>24.087499999999999</v>
      </c>
      <c r="N37">
        <f t="shared" si="1"/>
        <v>1.0937499999999999E-3</v>
      </c>
      <c r="O37">
        <f t="shared" si="1"/>
        <v>2.8437499999999998E-2</v>
      </c>
      <c r="P37">
        <f t="shared" si="1"/>
        <v>0.30109374999999999</v>
      </c>
      <c r="Q37">
        <v>123.27135061295962</v>
      </c>
      <c r="R37">
        <v>0.05</v>
      </c>
      <c r="S37">
        <v>30.788</v>
      </c>
      <c r="T37">
        <v>0</v>
      </c>
    </row>
    <row r="38" spans="1:20" x14ac:dyDescent="0.4">
      <c r="A38" t="s">
        <v>423</v>
      </c>
      <c r="B38" t="s">
        <v>925</v>
      </c>
      <c r="C38">
        <v>19.32</v>
      </c>
      <c r="D38">
        <v>18.520000000000003</v>
      </c>
      <c r="E38">
        <v>12.952000000000002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1.575</v>
      </c>
      <c r="M38">
        <v>25.762499999999999</v>
      </c>
      <c r="N38">
        <f t="shared" si="1"/>
        <v>0</v>
      </c>
      <c r="O38">
        <f t="shared" si="1"/>
        <v>1.96875E-2</v>
      </c>
      <c r="P38">
        <f t="shared" si="1"/>
        <v>0.32203124999999999</v>
      </c>
      <c r="Q38">
        <v>548.88231654688195</v>
      </c>
      <c r="R38">
        <v>8.7499999999999994E-2</v>
      </c>
      <c r="S38">
        <v>4.2159999999999975</v>
      </c>
      <c r="T38">
        <v>0</v>
      </c>
    </row>
    <row r="39" spans="1:20" x14ac:dyDescent="0.4">
      <c r="A39" t="s">
        <v>430</v>
      </c>
      <c r="B39" t="s">
        <v>923</v>
      </c>
      <c r="C39">
        <v>33.600000000000009</v>
      </c>
      <c r="D39">
        <v>30.8</v>
      </c>
      <c r="E39">
        <v>13.215999999999999</v>
      </c>
      <c r="F39">
        <v>16.320672010169396</v>
      </c>
      <c r="G39">
        <v>16.320672010169396</v>
      </c>
      <c r="H39">
        <v>0</v>
      </c>
      <c r="I39">
        <v>0.9375</v>
      </c>
      <c r="J39">
        <v>0.9375</v>
      </c>
      <c r="K39">
        <v>0</v>
      </c>
      <c r="L39">
        <v>2.4750000000000001</v>
      </c>
      <c r="M39">
        <v>14.775</v>
      </c>
      <c r="N39">
        <f t="shared" si="1"/>
        <v>0</v>
      </c>
      <c r="O39">
        <f t="shared" si="1"/>
        <v>3.09375E-2</v>
      </c>
      <c r="P39">
        <f t="shared" si="1"/>
        <v>0.1846875</v>
      </c>
      <c r="Q39">
        <v>176.69842065222932</v>
      </c>
      <c r="R39">
        <v>0.05</v>
      </c>
      <c r="S39">
        <v>52.367999999999995</v>
      </c>
      <c r="T39">
        <v>0</v>
      </c>
    </row>
    <row r="40" spans="1:20" x14ac:dyDescent="0.4">
      <c r="A40" t="s">
        <v>430</v>
      </c>
      <c r="B40" t="s">
        <v>924</v>
      </c>
      <c r="C40">
        <v>21.339999999999996</v>
      </c>
      <c r="D40">
        <v>26.7</v>
      </c>
      <c r="E40">
        <v>9.5960000000000001</v>
      </c>
      <c r="F40">
        <v>25.428738161548758</v>
      </c>
      <c r="G40">
        <v>25.428738161548758</v>
      </c>
      <c r="H40">
        <v>0</v>
      </c>
      <c r="I40">
        <v>1.1625000000000001</v>
      </c>
      <c r="J40">
        <v>1.1625000000000001</v>
      </c>
      <c r="K40">
        <v>0</v>
      </c>
      <c r="L40">
        <v>1.425</v>
      </c>
      <c r="M40">
        <v>11.125</v>
      </c>
      <c r="N40">
        <f t="shared" si="1"/>
        <v>0</v>
      </c>
      <c r="O40">
        <f t="shared" si="1"/>
        <v>1.7812500000000002E-2</v>
      </c>
      <c r="P40">
        <f t="shared" si="1"/>
        <v>0.13906250000000001</v>
      </c>
      <c r="Q40">
        <v>132.56473800597729</v>
      </c>
      <c r="R40">
        <v>8.7499999999999994E-2</v>
      </c>
      <c r="S40">
        <v>70.256</v>
      </c>
      <c r="T40">
        <v>0</v>
      </c>
    </row>
    <row r="41" spans="1:20" x14ac:dyDescent="0.4">
      <c r="A41" t="s">
        <v>430</v>
      </c>
      <c r="B41" t="s">
        <v>925</v>
      </c>
      <c r="C41">
        <v>45.1</v>
      </c>
      <c r="D41">
        <v>22.82</v>
      </c>
      <c r="E41">
        <v>9.668000000000001</v>
      </c>
      <c r="F41">
        <v>1.6591536201771097E-2</v>
      </c>
      <c r="G41">
        <v>1.6591536201771097E-2</v>
      </c>
      <c r="H41">
        <v>0</v>
      </c>
      <c r="I41">
        <v>6.25E-2</v>
      </c>
      <c r="J41">
        <v>1.2500000000000001E-2</v>
      </c>
      <c r="K41">
        <v>0</v>
      </c>
      <c r="L41">
        <v>1.0375000000000001</v>
      </c>
      <c r="M41">
        <v>12.574999999999999</v>
      </c>
      <c r="N41">
        <f t="shared" si="1"/>
        <v>0</v>
      </c>
      <c r="O41">
        <f t="shared" si="1"/>
        <v>1.2968750000000001E-2</v>
      </c>
      <c r="P41">
        <f t="shared" si="1"/>
        <v>0.15718749999999998</v>
      </c>
      <c r="Q41">
        <v>169.15922005715976</v>
      </c>
      <c r="R41">
        <v>1.2500000000000001E-2</v>
      </c>
      <c r="S41">
        <v>8.5319999999999983</v>
      </c>
      <c r="T41">
        <v>0</v>
      </c>
    </row>
    <row r="42" spans="1:20" x14ac:dyDescent="0.4">
      <c r="A42" t="s">
        <v>433</v>
      </c>
      <c r="B42" t="s">
        <v>923</v>
      </c>
      <c r="C42">
        <v>11.2</v>
      </c>
      <c r="D42">
        <v>23.18</v>
      </c>
      <c r="E42">
        <v>11.584</v>
      </c>
      <c r="F42">
        <v>24.331144228200824</v>
      </c>
      <c r="G42">
        <v>22.449821102552662</v>
      </c>
      <c r="H42">
        <v>1.8813231256481628</v>
      </c>
      <c r="I42">
        <v>1.3374999999999999</v>
      </c>
      <c r="J42">
        <v>1.2</v>
      </c>
      <c r="K42">
        <v>0.13750000000000001</v>
      </c>
      <c r="L42">
        <v>2.9750000000000001</v>
      </c>
      <c r="M42">
        <v>18.2</v>
      </c>
      <c r="N42">
        <f t="shared" si="1"/>
        <v>1.7187500000000002E-3</v>
      </c>
      <c r="O42">
        <f t="shared" si="1"/>
        <v>3.7187499999999998E-2</v>
      </c>
      <c r="P42">
        <f t="shared" si="1"/>
        <v>0.22749999999999998</v>
      </c>
      <c r="Q42">
        <v>108.29334948804164</v>
      </c>
      <c r="R42">
        <v>3.7499999999999999E-2</v>
      </c>
      <c r="S42">
        <v>67.5</v>
      </c>
      <c r="T42">
        <v>0</v>
      </c>
    </row>
    <row r="43" spans="1:20" x14ac:dyDescent="0.4">
      <c r="A43" t="s">
        <v>433</v>
      </c>
      <c r="B43" t="s">
        <v>924</v>
      </c>
      <c r="C43">
        <v>12.940000000000001</v>
      </c>
      <c r="D43">
        <v>22.68</v>
      </c>
      <c r="E43">
        <v>11.280000000000001</v>
      </c>
      <c r="F43">
        <v>18.436043788510005</v>
      </c>
      <c r="G43">
        <v>17.222210926979244</v>
      </c>
      <c r="H43">
        <v>1.2138328615307565</v>
      </c>
      <c r="I43">
        <v>1.5249999999999999</v>
      </c>
      <c r="J43">
        <v>1.425</v>
      </c>
      <c r="K43">
        <v>0.1</v>
      </c>
      <c r="L43">
        <v>2.7250000000000001</v>
      </c>
      <c r="M43">
        <v>19.262499999999999</v>
      </c>
      <c r="N43">
        <f t="shared" si="1"/>
        <v>1.25E-3</v>
      </c>
      <c r="O43">
        <f t="shared" si="1"/>
        <v>3.4062500000000002E-2</v>
      </c>
      <c r="P43">
        <f t="shared" si="1"/>
        <v>0.24078125</v>
      </c>
      <c r="Q43">
        <v>151.37283144947338</v>
      </c>
      <c r="R43">
        <v>8.7499999999999994E-2</v>
      </c>
      <c r="S43">
        <v>57.516000000000005</v>
      </c>
      <c r="T43">
        <v>0</v>
      </c>
    </row>
    <row r="44" spans="1:20" x14ac:dyDescent="0.4">
      <c r="A44" t="s">
        <v>433</v>
      </c>
      <c r="B44" t="s">
        <v>925</v>
      </c>
      <c r="C44">
        <v>52.79</v>
      </c>
      <c r="D44">
        <v>20.880000000000003</v>
      </c>
      <c r="E44">
        <v>13.26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0.8</v>
      </c>
      <c r="M44">
        <v>15.1875</v>
      </c>
      <c r="N44">
        <f t="shared" si="1"/>
        <v>0</v>
      </c>
      <c r="O44">
        <f t="shared" si="1"/>
        <v>0.01</v>
      </c>
      <c r="P44">
        <f t="shared" si="1"/>
        <v>0.18984375000000001</v>
      </c>
      <c r="Q44">
        <v>18.330931334308648</v>
      </c>
      <c r="R44">
        <v>2.5000000000000001E-2</v>
      </c>
      <c r="S44">
        <v>4.9439999999999964</v>
      </c>
      <c r="T44">
        <v>0</v>
      </c>
    </row>
    <row r="45" spans="1:20" x14ac:dyDescent="0.4">
      <c r="A45" t="s">
        <v>440</v>
      </c>
      <c r="B45" t="s">
        <v>923</v>
      </c>
      <c r="C45">
        <v>36.760000000000005</v>
      </c>
      <c r="D45">
        <v>20.68</v>
      </c>
      <c r="E45">
        <v>10.984</v>
      </c>
      <c r="F45">
        <v>10.972503216514474</v>
      </c>
      <c r="G45">
        <v>10.47475713046134</v>
      </c>
      <c r="H45">
        <v>0.49774608605313286</v>
      </c>
      <c r="I45">
        <v>0.95</v>
      </c>
      <c r="J45">
        <v>0.9</v>
      </c>
      <c r="K45">
        <v>0.05</v>
      </c>
      <c r="L45">
        <v>1.6125</v>
      </c>
      <c r="M45">
        <v>15.762499999999999</v>
      </c>
      <c r="N45">
        <f t="shared" si="1"/>
        <v>6.2500000000000001E-4</v>
      </c>
      <c r="O45">
        <f t="shared" si="1"/>
        <v>2.0156250000000001E-2</v>
      </c>
      <c r="P45">
        <f t="shared" si="1"/>
        <v>0.19703124999999999</v>
      </c>
      <c r="Q45">
        <v>79.082503563206018</v>
      </c>
      <c r="R45">
        <v>2.5000000000000001E-2</v>
      </c>
      <c r="S45">
        <v>32.244</v>
      </c>
      <c r="T45">
        <v>0</v>
      </c>
    </row>
    <row r="46" spans="1:20" x14ac:dyDescent="0.4">
      <c r="A46" t="s">
        <v>440</v>
      </c>
      <c r="B46" t="s">
        <v>924</v>
      </c>
      <c r="C46">
        <v>37.56</v>
      </c>
      <c r="D46">
        <v>17.720000000000002</v>
      </c>
      <c r="E46">
        <v>7.3119999999999994</v>
      </c>
      <c r="F46">
        <v>18.753442821293014</v>
      </c>
      <c r="G46">
        <v>18.38253853862857</v>
      </c>
      <c r="H46">
        <v>0.37090428266444497</v>
      </c>
      <c r="I46">
        <v>1.1000000000000001</v>
      </c>
      <c r="J46">
        <v>1.0625</v>
      </c>
      <c r="K46">
        <v>3.7499999999999999E-2</v>
      </c>
      <c r="L46">
        <v>1.075</v>
      </c>
      <c r="M46">
        <v>17.100000000000001</v>
      </c>
      <c r="N46">
        <f t="shared" si="1"/>
        <v>4.6874999999999998E-4</v>
      </c>
      <c r="O46">
        <f t="shared" si="1"/>
        <v>1.34375E-2</v>
      </c>
      <c r="P46">
        <f t="shared" si="1"/>
        <v>0.21375000000000002</v>
      </c>
      <c r="Q46">
        <v>13.119421821084879</v>
      </c>
      <c r="R46">
        <v>1.2500000000000001E-2</v>
      </c>
      <c r="S46">
        <v>47.896000000000001</v>
      </c>
      <c r="T46">
        <v>0</v>
      </c>
    </row>
    <row r="47" spans="1:20" x14ac:dyDescent="0.4">
      <c r="A47" t="s">
        <v>440</v>
      </c>
      <c r="B47" t="s">
        <v>925</v>
      </c>
      <c r="C47">
        <v>38.339999999999996</v>
      </c>
      <c r="D47">
        <v>20.28</v>
      </c>
      <c r="E47">
        <v>12.344000000000001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8.6750000000000007</v>
      </c>
      <c r="N47">
        <f t="shared" si="1"/>
        <v>0</v>
      </c>
      <c r="O47">
        <f t="shared" si="1"/>
        <v>0</v>
      </c>
      <c r="P47">
        <f t="shared" si="1"/>
        <v>0.10843750000000001</v>
      </c>
      <c r="Q47">
        <v>0</v>
      </c>
      <c r="R47">
        <v>0</v>
      </c>
      <c r="S47">
        <v>0.36799999999999711</v>
      </c>
      <c r="T47">
        <v>0</v>
      </c>
    </row>
    <row r="48" spans="1:20" x14ac:dyDescent="0.4">
      <c r="A48" t="s">
        <v>455</v>
      </c>
      <c r="B48" t="s">
        <v>923</v>
      </c>
      <c r="C48">
        <v>12.38</v>
      </c>
      <c r="D48">
        <v>20.619999999999997</v>
      </c>
      <c r="E48">
        <v>10.1</v>
      </c>
      <c r="F48">
        <v>29.945134957248438</v>
      </c>
      <c r="G48">
        <v>24.914954244999056</v>
      </c>
      <c r="H48">
        <v>5.0301807122493818</v>
      </c>
      <c r="I48">
        <v>0.72499999999999998</v>
      </c>
      <c r="J48">
        <v>0.6</v>
      </c>
      <c r="K48">
        <v>0.125</v>
      </c>
      <c r="L48">
        <v>0.625</v>
      </c>
      <c r="M48">
        <v>13.9375</v>
      </c>
      <c r="N48">
        <f t="shared" si="1"/>
        <v>1.5625000000000001E-3</v>
      </c>
      <c r="O48">
        <f t="shared" si="1"/>
        <v>7.8125E-3</v>
      </c>
      <c r="P48">
        <f t="shared" si="1"/>
        <v>0.17421875000000001</v>
      </c>
      <c r="Q48">
        <v>2365.9849364480228</v>
      </c>
      <c r="R48">
        <v>0.26250000000000001</v>
      </c>
      <c r="S48">
        <v>69.372</v>
      </c>
      <c r="T48">
        <v>0</v>
      </c>
    </row>
    <row r="49" spans="1:20" x14ac:dyDescent="0.4">
      <c r="A49" t="s">
        <v>455</v>
      </c>
      <c r="B49" t="s">
        <v>924</v>
      </c>
      <c r="C49">
        <v>12.819999999999999</v>
      </c>
      <c r="D49">
        <v>22.02</v>
      </c>
      <c r="E49">
        <v>9.6840000000000011</v>
      </c>
      <c r="F49">
        <v>25.136578880494255</v>
      </c>
      <c r="G49">
        <v>23.708332320356</v>
      </c>
      <c r="H49">
        <v>1.4282465601382597</v>
      </c>
      <c r="I49">
        <v>1.125</v>
      </c>
      <c r="J49">
        <v>1.0375000000000001</v>
      </c>
      <c r="K49">
        <v>8.7499999999999994E-2</v>
      </c>
      <c r="L49">
        <v>0.65</v>
      </c>
      <c r="M49">
        <v>15.5875</v>
      </c>
      <c r="N49">
        <f t="shared" si="1"/>
        <v>1.0937499999999999E-3</v>
      </c>
      <c r="O49">
        <f t="shared" si="1"/>
        <v>8.1250000000000003E-3</v>
      </c>
      <c r="P49">
        <f t="shared" si="1"/>
        <v>0.19484375000000001</v>
      </c>
      <c r="Q49">
        <v>125.28975844304412</v>
      </c>
      <c r="R49">
        <v>0.1125</v>
      </c>
      <c r="S49">
        <v>78.731999999999999</v>
      </c>
      <c r="T49">
        <v>0</v>
      </c>
    </row>
    <row r="50" spans="1:20" x14ac:dyDescent="0.4">
      <c r="A50" t="s">
        <v>455</v>
      </c>
      <c r="B50" t="s">
        <v>925</v>
      </c>
      <c r="C50">
        <v>33.54</v>
      </c>
      <c r="D50">
        <v>21.32</v>
      </c>
      <c r="E50">
        <v>13.1988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2.6749999999999998</v>
      </c>
      <c r="M50">
        <v>8.1</v>
      </c>
      <c r="N50">
        <f t="shared" si="1"/>
        <v>0</v>
      </c>
      <c r="O50">
        <f t="shared" si="1"/>
        <v>3.3437499999999995E-2</v>
      </c>
      <c r="P50">
        <f t="shared" si="1"/>
        <v>0.10124999999999999</v>
      </c>
      <c r="Q50">
        <v>851.90252813656411</v>
      </c>
      <c r="R50">
        <v>0.57499999999999996</v>
      </c>
      <c r="S50">
        <v>9.8319999999999972</v>
      </c>
      <c r="T5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Species List</vt:lpstr>
      <vt:lpstr>Spiders</vt:lpstr>
      <vt:lpstr>Carabid beetles</vt:lpstr>
      <vt:lpstr>Ants</vt:lpstr>
      <vt:lpstr>Non-vascular plants</vt:lpstr>
      <vt:lpstr>Understory plants</vt:lpstr>
      <vt:lpstr>Overstory plants</vt:lpstr>
      <vt:lpstr>Site.conditions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Pinzon, Jaime</dc:creator>
  <cp:lastModifiedBy>Keenan Young</cp:lastModifiedBy>
  <dcterms:created xsi:type="dcterms:W3CDTF">2020-10-01T18:50:14Z</dcterms:created>
  <dcterms:modified xsi:type="dcterms:W3CDTF">2025-03-11T18:41:33Z</dcterms:modified>
</cp:coreProperties>
</file>