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13" i="1" l="1"/>
  <c r="D14" i="1"/>
  <c r="E10" i="1" s="1"/>
  <c r="C14" i="1"/>
  <c r="D13" i="1"/>
  <c r="C13" i="1"/>
  <c r="B7" i="1" l="1"/>
</calcChain>
</file>

<file path=xl/sharedStrings.xml><?xml version="1.0" encoding="utf-8"?>
<sst xmlns="http://schemas.openxmlformats.org/spreadsheetml/2006/main" count="19" uniqueCount="19">
  <si>
    <t>Planbeschäftigung</t>
  </si>
  <si>
    <t>Plangemeinkosten</t>
  </si>
  <si>
    <t>Variable Plangemeinkosten</t>
  </si>
  <si>
    <t>Fixe Plangemeinkosten</t>
  </si>
  <si>
    <t>Plankostenverrechnungssatz</t>
  </si>
  <si>
    <t>= Gesamte Plankosten / Planbezugsgröße</t>
  </si>
  <si>
    <t>Stunden/Monat</t>
  </si>
  <si>
    <t>(112.500 / 1800)</t>
  </si>
  <si>
    <t>Sollkosten für eine Beschäftigungsabweichung auf 1.950 Stunden/Monat</t>
  </si>
  <si>
    <t>Ist-Beschäftigung</t>
  </si>
  <si>
    <t>Plan-Beschäftigung</t>
  </si>
  <si>
    <t>Beschäftigungsabweichung</t>
  </si>
  <si>
    <t>Kostenart</t>
  </si>
  <si>
    <t>Plankosten fix</t>
  </si>
  <si>
    <t>Plankosten variabel</t>
  </si>
  <si>
    <t>Plankosten Gesamt</t>
  </si>
  <si>
    <t>Sollkosten</t>
  </si>
  <si>
    <t>Plankostenve- 
rrechnungssatz (€/Std.)</t>
  </si>
  <si>
    <t>Gemeinkosten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</si>
</sst>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6" fontId="0" fillId="0" borderId="0" xfId="0" applyNumberFormat="1"/>
    <xf numFmtId="49" fontId="0" fillId="0" borderId="0" xfId="0" applyNumberFormat="1"/>
    <xf numFmtId="0" fontId="0" fillId="0" borderId="0" xfId="0" applyNumberFormat="1"/>
    <xf numFmtId="3" fontId="0" fillId="0" borderId="0" xfId="0" applyNumberFormat="1"/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19" sqref="C19"/>
    </sheetView>
  </sheetViews>
  <sheetFormatPr baseColWidth="10" defaultColWidth="9.140625" defaultRowHeight="15" x14ac:dyDescent="0.25"/>
  <cols>
    <col min="1" max="1" width="38.140625" bestFit="1" customWidth="1"/>
    <col min="2" max="2" width="13.5703125" bestFit="1" customWidth="1"/>
    <col min="3" max="3" width="18.5703125" bestFit="1" customWidth="1"/>
    <col min="4" max="4" width="25.28515625" bestFit="1" customWidth="1"/>
    <col min="5" max="5" width="10.28515625" bestFit="1" customWidth="1"/>
    <col min="7" max="7" width="18.140625" bestFit="1" customWidth="1"/>
  </cols>
  <sheetData>
    <row r="1" spans="1:9" x14ac:dyDescent="0.25">
      <c r="A1" t="s">
        <v>0</v>
      </c>
      <c r="B1" s="4">
        <v>1800</v>
      </c>
      <c r="C1" t="s">
        <v>6</v>
      </c>
    </row>
    <row r="2" spans="1:9" x14ac:dyDescent="0.25">
      <c r="A2" t="s">
        <v>1</v>
      </c>
      <c r="B2" s="1">
        <v>112500</v>
      </c>
    </row>
    <row r="3" spans="1:9" x14ac:dyDescent="0.25">
      <c r="A3" t="s">
        <v>2</v>
      </c>
      <c r="B3" s="1">
        <v>67500</v>
      </c>
    </row>
    <row r="4" spans="1:9" x14ac:dyDescent="0.25">
      <c r="A4" t="s">
        <v>3</v>
      </c>
      <c r="B4" s="1">
        <v>45000</v>
      </c>
    </row>
    <row r="6" spans="1:9" x14ac:dyDescent="0.25">
      <c r="A6" t="s">
        <v>4</v>
      </c>
    </row>
    <row r="7" spans="1:9" x14ac:dyDescent="0.25">
      <c r="A7" s="2" t="s">
        <v>5</v>
      </c>
      <c r="B7" s="3">
        <f>B2/B1</f>
        <v>62.5</v>
      </c>
      <c r="C7" t="s">
        <v>7</v>
      </c>
    </row>
    <row r="9" spans="1:9" x14ac:dyDescent="0.25">
      <c r="A9" t="s">
        <v>8</v>
      </c>
    </row>
    <row r="10" spans="1:9" x14ac:dyDescent="0.25">
      <c r="A10" s="8" t="s">
        <v>10</v>
      </c>
      <c r="B10" s="8">
        <v>1800</v>
      </c>
      <c r="C10" s="8"/>
      <c r="D10" s="8" t="s">
        <v>11</v>
      </c>
      <c r="E10" s="9">
        <f>D14*B11-(C14*B11+B13)</f>
        <v>3750</v>
      </c>
      <c r="F10" s="8"/>
      <c r="G10" s="8"/>
    </row>
    <row r="11" spans="1:9" x14ac:dyDescent="0.25">
      <c r="A11" s="8" t="s">
        <v>9</v>
      </c>
      <c r="B11" s="8">
        <v>1950</v>
      </c>
      <c r="C11" s="8"/>
      <c r="D11" s="8"/>
      <c r="E11" s="8"/>
      <c r="F11" s="8"/>
      <c r="G11" s="8"/>
    </row>
    <row r="12" spans="1:9" x14ac:dyDescent="0.25">
      <c r="A12" s="10" t="s">
        <v>12</v>
      </c>
      <c r="B12" s="10" t="s">
        <v>13</v>
      </c>
      <c r="C12" s="10" t="s">
        <v>14</v>
      </c>
      <c r="D12" s="10" t="s">
        <v>15</v>
      </c>
      <c r="E12" s="10" t="s">
        <v>16</v>
      </c>
      <c r="F12" s="5"/>
      <c r="G12" s="5"/>
    </row>
    <row r="13" spans="1:9" x14ac:dyDescent="0.25">
      <c r="A13" s="6" t="s">
        <v>18</v>
      </c>
      <c r="B13" s="7">
        <v>45000</v>
      </c>
      <c r="C13" s="7">
        <f>B3</f>
        <v>67500</v>
      </c>
      <c r="D13" s="7">
        <f>B2</f>
        <v>112500</v>
      </c>
      <c r="E13" s="7">
        <f>B13+(B11/B10)*C13</f>
        <v>118125</v>
      </c>
      <c r="F13" s="5"/>
      <c r="G13" s="5"/>
    </row>
    <row r="14" spans="1:9" ht="30" x14ac:dyDescent="0.25">
      <c r="A14" s="12" t="s">
        <v>17</v>
      </c>
      <c r="B14" s="6"/>
      <c r="C14" s="11">
        <f>C13/B1</f>
        <v>37.5</v>
      </c>
      <c r="D14" s="11">
        <f>D13/B10</f>
        <v>62.5</v>
      </c>
      <c r="E14" s="6"/>
      <c r="F14" s="5"/>
      <c r="G14" s="5"/>
    </row>
    <row r="16" spans="1:9" x14ac:dyDescent="0.25">
      <c r="H16" s="5"/>
      <c r="I16" s="5"/>
    </row>
    <row r="17" spans="1:9" x14ac:dyDescent="0.25">
      <c r="H17" s="5"/>
      <c r="I17" s="5"/>
    </row>
    <row r="18" spans="1:9" x14ac:dyDescent="0.25">
      <c r="H18" s="5"/>
      <c r="I18" s="5"/>
    </row>
    <row r="19" spans="1:9" x14ac:dyDescent="0.25">
      <c r="A19" s="5"/>
      <c r="B19" s="5"/>
      <c r="C19" s="5"/>
      <c r="D19" s="5"/>
      <c r="E19" s="5"/>
      <c r="F19" s="5"/>
      <c r="G19" s="5"/>
    </row>
    <row r="20" spans="1:9" x14ac:dyDescent="0.25">
      <c r="A20" s="5"/>
      <c r="B20" s="5"/>
      <c r="C20" s="5"/>
      <c r="D20" s="5"/>
      <c r="E20" s="5"/>
      <c r="F20" s="5"/>
      <c r="G20" s="5"/>
    </row>
    <row r="21" spans="1:9" x14ac:dyDescent="0.25">
      <c r="A21" s="5"/>
      <c r="B21" s="5"/>
      <c r="C21" s="5"/>
      <c r="D21" s="5"/>
      <c r="E21" s="5"/>
      <c r="F21" s="5"/>
      <c r="G21" s="5"/>
    </row>
    <row r="22" spans="1:9" x14ac:dyDescent="0.25">
      <c r="A22" s="5"/>
      <c r="B22" s="5"/>
      <c r="C22" s="5"/>
      <c r="D22" s="5"/>
      <c r="E22" s="5"/>
      <c r="F22" s="5"/>
      <c r="G22" s="5"/>
    </row>
    <row r="23" spans="1:9" x14ac:dyDescent="0.25">
      <c r="A23" s="5"/>
      <c r="B23" s="5"/>
      <c r="C23" s="5"/>
      <c r="D23" s="5"/>
      <c r="E23" s="5"/>
      <c r="F23" s="5"/>
      <c r="G2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2018-07-29T13:31:57Z</dcterms:modified>
</cp:coreProperties>
</file>