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<sst xmlns="http://schemas.openxmlformats.org/spreadsheetml/2006/main" count="16" uniqueCount="16">
  <si>
    <t>Bezugsgröße</t>
  </si>
  <si>
    <t>Fertigungsstunden</t>
  </si>
  <si>
    <t>Planbeschäftigung</t>
  </si>
  <si>
    <t>Plankosten bei Planbeschäftigung</t>
  </si>
  <si>
    <t>Ist-Beschäftigung</t>
  </si>
  <si>
    <t>Ist-Kosten</t>
  </si>
  <si>
    <t>30.000 Stunden</t>
  </si>
  <si>
    <t>24.000 Stunden</t>
  </si>
  <si>
    <t>gesamte Plankosten / Planbezugsgröße</t>
  </si>
  <si>
    <t>a) Plankostenverrechnungssatz</t>
  </si>
  <si>
    <t>b) verrechnete Plankosten</t>
  </si>
  <si>
    <t>Istbeschäftigung * Plankostenverrechnungssatz</t>
  </si>
  <si>
    <t>c) Gesamtabweichung</t>
  </si>
  <si>
    <t>PLAN-Kosten - IST-Kosten</t>
  </si>
  <si>
    <t>Vergleich</t>
  </si>
  <si>
    <t>verrechnete Plankosten - IST-Kosten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</si>
</sst>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31.28515625" bestFit="1" customWidth="1"/>
    <col min="2" max="2" width="17.7109375" bestFit="1" customWidth="1"/>
  </cols>
  <sheetData>
    <row r="1" spans="1:3" x14ac:dyDescent="0.25">
      <c r="A1" s="4" t="s">
        <v>0</v>
      </c>
      <c r="B1" s="4" t="s">
        <v>1</v>
      </c>
    </row>
    <row r="2" spans="1:3" x14ac:dyDescent="0.25">
      <c r="A2" s="1" t="s">
        <v>2</v>
      </c>
      <c r="B2" s="2" t="s">
        <v>6</v>
      </c>
    </row>
    <row r="3" spans="1:3" x14ac:dyDescent="0.25">
      <c r="A3" s="1" t="s">
        <v>3</v>
      </c>
      <c r="B3" s="3">
        <v>297000</v>
      </c>
    </row>
    <row r="4" spans="1:3" x14ac:dyDescent="0.25">
      <c r="A4" s="1" t="s">
        <v>4</v>
      </c>
      <c r="B4" s="2" t="s">
        <v>7</v>
      </c>
    </row>
    <row r="5" spans="1:3" x14ac:dyDescent="0.25">
      <c r="A5" s="1" t="s">
        <v>5</v>
      </c>
      <c r="B5" s="3">
        <v>244800</v>
      </c>
    </row>
    <row r="7" spans="1:3" x14ac:dyDescent="0.25">
      <c r="A7" t="s">
        <v>9</v>
      </c>
      <c r="B7">
        <f>297000/30000</f>
        <v>9.9</v>
      </c>
      <c r="C7" t="s">
        <v>8</v>
      </c>
    </row>
    <row r="8" spans="1:3" x14ac:dyDescent="0.25">
      <c r="A8" t="s">
        <v>10</v>
      </c>
      <c r="B8">
        <f>24000*B7</f>
        <v>237600</v>
      </c>
      <c r="C8" t="s">
        <v>11</v>
      </c>
    </row>
    <row r="9" spans="1:3" x14ac:dyDescent="0.25">
      <c r="A9" t="s">
        <v>12</v>
      </c>
      <c r="B9">
        <f>297000-244800</f>
        <v>52200</v>
      </c>
      <c r="C9" t="s">
        <v>13</v>
      </c>
    </row>
    <row r="10" spans="1:3" x14ac:dyDescent="0.25">
      <c r="A10" t="s">
        <v>14</v>
      </c>
      <c r="B10">
        <f>B8-244800</f>
        <v>-7200</v>
      </c>
      <c r="C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2018-05-27T12:18:55Z</dcterms:modified>
</cp:coreProperties>
</file>