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3040" windowHeight="9408"/>
  </bookViews>
  <sheets>
    <sheet name="第6回ワークシート（別紙C作成用）" sheetId="42" r:id="rId1"/>
    <sheet name="第5回ワークシート（貼付け用）" sheetId="38" r:id="rId2"/>
    <sheet name="注意事項" sheetId="37" r:id="rId3"/>
  </sheets>
  <definedNames>
    <definedName name="_xlnm._FilterDatabase" localSheetId="0" hidden="1">'第6回ワークシート（別紙C作成用）'!$B$9:$AR$317</definedName>
    <definedName name="_xlnm.Print_Area" localSheetId="0">'第6回ワークシート（別紙C作成用）'!$A$1:$AQ$318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297" i="42" l="1"/>
  <c r="AA294" i="42"/>
  <c r="AD298" i="42"/>
  <c r="AF297" i="42"/>
  <c r="AD297" i="42"/>
  <c r="AE297" i="42" s="1"/>
  <c r="R298" i="42"/>
  <c r="T297" i="42"/>
  <c r="R297" i="42"/>
  <c r="S297" i="42" s="1"/>
  <c r="O297" i="42"/>
  <c r="O294" i="42"/>
  <c r="S88" i="42" l="1"/>
  <c r="AP261" i="42"/>
  <c r="AP260" i="42"/>
  <c r="AP258" i="42"/>
  <c r="AP257" i="42"/>
  <c r="AP255" i="42"/>
  <c r="AP254" i="42"/>
  <c r="AP252" i="42"/>
  <c r="AP251" i="42"/>
  <c r="AP249" i="42"/>
  <c r="AP248" i="42"/>
  <c r="AP246" i="42"/>
  <c r="AP245" i="42"/>
  <c r="AP243" i="42"/>
  <c r="AP242" i="42"/>
  <c r="AP240" i="42"/>
  <c r="AP239" i="42"/>
  <c r="AP237" i="42"/>
  <c r="AP236" i="42"/>
  <c r="AP234" i="42"/>
  <c r="AP233" i="42"/>
  <c r="AP231" i="42"/>
  <c r="AP230" i="42"/>
  <c r="AP229" i="42"/>
  <c r="AP227" i="42"/>
  <c r="AP226" i="42"/>
  <c r="AP224" i="42"/>
  <c r="AP223" i="42"/>
  <c r="AP222" i="42"/>
  <c r="AP221" i="42"/>
  <c r="AP219" i="42"/>
  <c r="AP218" i="42"/>
  <c r="AP216" i="42"/>
  <c r="AP215" i="42"/>
  <c r="AP214" i="42"/>
  <c r="AP213" i="42"/>
  <c r="AP211" i="42"/>
  <c r="AP210" i="42"/>
  <c r="AP208" i="42"/>
  <c r="AP207" i="42"/>
  <c r="AP206" i="42"/>
  <c r="AP204" i="42"/>
  <c r="AP203" i="42"/>
  <c r="AP201" i="42"/>
  <c r="AP200" i="42"/>
  <c r="AP199" i="42"/>
  <c r="AP198" i="42"/>
  <c r="AP196" i="42"/>
  <c r="AP195" i="42"/>
  <c r="AP193" i="42"/>
  <c r="AP192" i="42"/>
  <c r="AP190" i="42"/>
  <c r="AP189" i="42"/>
  <c r="AP187" i="42"/>
  <c r="AP186" i="42"/>
  <c r="AP184" i="42"/>
  <c r="AP183" i="42"/>
  <c r="AP181" i="42"/>
  <c r="AP180" i="42"/>
  <c r="AP178" i="42"/>
  <c r="AP177" i="42"/>
  <c r="AP175" i="42"/>
  <c r="AP174" i="42"/>
  <c r="AP172" i="42"/>
  <c r="AP171" i="42"/>
  <c r="AP169" i="42"/>
  <c r="AP168" i="42"/>
  <c r="AP167" i="42"/>
  <c r="AP165" i="42"/>
  <c r="AP164" i="42"/>
  <c r="AP162" i="42"/>
  <c r="AP161" i="42"/>
  <c r="AP160" i="42"/>
  <c r="AP159" i="42"/>
  <c r="AP157" i="42"/>
  <c r="AP156" i="42"/>
  <c r="AP154" i="42"/>
  <c r="AP153" i="42"/>
  <c r="AP152" i="42"/>
  <c r="AP151" i="42"/>
  <c r="AP149" i="42"/>
  <c r="AP148" i="42"/>
  <c r="AP146" i="42"/>
  <c r="AP145" i="42"/>
  <c r="AP144" i="42"/>
  <c r="AP142" i="42"/>
  <c r="AP141" i="42"/>
  <c r="AP139" i="42"/>
  <c r="AP138" i="42"/>
  <c r="AP137" i="42"/>
  <c r="AP136" i="42"/>
  <c r="AP134" i="42"/>
  <c r="AP133" i="42"/>
  <c r="AP131" i="42"/>
  <c r="AP130" i="42"/>
  <c r="AP128" i="42"/>
  <c r="AP127" i="42"/>
  <c r="AP126" i="42"/>
  <c r="AP124" i="42"/>
  <c r="AP123" i="42"/>
  <c r="AP122" i="42"/>
  <c r="AP121" i="42"/>
  <c r="AP119" i="42"/>
  <c r="AP118" i="42"/>
  <c r="AP117" i="42"/>
  <c r="AP115" i="42"/>
  <c r="AP114" i="42"/>
  <c r="AP112" i="42"/>
  <c r="AP111" i="42"/>
  <c r="AP109" i="42"/>
  <c r="AP108" i="42"/>
  <c r="AP106" i="42"/>
  <c r="AP105" i="42"/>
  <c r="AP104" i="42"/>
  <c r="AP82" i="42"/>
  <c r="AP81" i="42"/>
  <c r="AP79" i="42"/>
  <c r="AP78" i="42"/>
  <c r="AP77" i="42"/>
  <c r="AP75" i="42"/>
  <c r="AP74" i="42"/>
  <c r="AP72" i="42"/>
  <c r="AP71" i="42"/>
  <c r="AP70" i="42"/>
  <c r="AP68" i="42"/>
  <c r="AP67" i="42"/>
  <c r="AP66" i="42"/>
  <c r="AP65" i="42"/>
  <c r="AP63" i="42"/>
  <c r="AP62" i="42"/>
  <c r="AP60" i="42"/>
  <c r="AP59" i="42"/>
  <c r="AP58" i="42"/>
  <c r="AP57" i="42"/>
  <c r="AP56" i="42"/>
  <c r="AP54" i="42"/>
  <c r="AP53" i="42"/>
  <c r="AP51" i="42"/>
  <c r="AP50" i="42"/>
  <c r="AP48" i="42"/>
  <c r="AP47" i="42"/>
  <c r="AP46" i="42"/>
  <c r="AP44" i="42"/>
  <c r="AP43" i="42"/>
  <c r="AP41" i="42"/>
  <c r="AP40" i="42"/>
  <c r="AP39" i="42"/>
  <c r="AP38" i="42"/>
  <c r="AP36" i="42"/>
  <c r="AP35" i="42"/>
  <c r="AP34" i="42"/>
  <c r="AP32" i="42"/>
  <c r="AP31" i="42"/>
  <c r="AP30" i="42"/>
  <c r="AP28" i="42"/>
  <c r="AP27" i="42"/>
  <c r="AP26" i="42"/>
  <c r="AP25" i="42"/>
  <c r="AP24" i="42"/>
  <c r="AP22" i="42"/>
  <c r="AP21" i="42"/>
  <c r="AP19" i="42"/>
  <c r="AP18" i="42"/>
  <c r="AP17" i="42"/>
  <c r="AP16" i="42"/>
  <c r="AP15" i="42"/>
  <c r="AP14" i="42"/>
  <c r="AD14" i="42"/>
  <c r="AD304" i="42"/>
  <c r="AD303" i="42"/>
  <c r="AD301" i="42"/>
  <c r="AD300" i="42"/>
  <c r="AD295" i="42"/>
  <c r="AD294" i="42"/>
  <c r="AD292" i="42"/>
  <c r="AD291" i="42"/>
  <c r="AD290" i="42"/>
  <c r="AD288" i="42"/>
  <c r="AD287" i="42"/>
  <c r="AD285" i="42"/>
  <c r="AD284" i="42"/>
  <c r="AD282" i="42"/>
  <c r="AD281" i="42"/>
  <c r="AD273" i="42"/>
  <c r="AD272" i="42"/>
  <c r="AD270" i="42"/>
  <c r="AD269" i="42"/>
  <c r="AD267" i="42"/>
  <c r="AD266" i="42"/>
  <c r="AD264" i="42"/>
  <c r="AD263" i="42"/>
  <c r="AD261" i="42"/>
  <c r="AD260" i="42"/>
  <c r="AD258" i="42"/>
  <c r="AD257" i="42"/>
  <c r="AD255" i="42"/>
  <c r="AD254" i="42"/>
  <c r="AD252" i="42"/>
  <c r="AD251" i="42"/>
  <c r="AD249" i="42"/>
  <c r="AD248" i="42"/>
  <c r="AD246" i="42"/>
  <c r="AD245" i="42"/>
  <c r="AD243" i="42"/>
  <c r="AD242" i="42"/>
  <c r="AD240" i="42"/>
  <c r="AD239" i="42"/>
  <c r="AD237" i="42"/>
  <c r="AD236" i="42"/>
  <c r="AD234" i="42"/>
  <c r="AD233" i="42"/>
  <c r="AD231" i="42"/>
  <c r="AD230" i="42"/>
  <c r="AD229" i="42"/>
  <c r="AD227" i="42"/>
  <c r="AD226" i="42"/>
  <c r="AD224" i="42"/>
  <c r="AD223" i="42"/>
  <c r="AD222" i="42"/>
  <c r="AD221" i="42"/>
  <c r="AD219" i="42"/>
  <c r="AD218" i="42"/>
  <c r="AD216" i="42"/>
  <c r="AD215" i="42"/>
  <c r="AD214" i="42"/>
  <c r="AD213" i="42"/>
  <c r="AD211" i="42"/>
  <c r="AD210" i="42"/>
  <c r="AD208" i="42"/>
  <c r="AD207" i="42"/>
  <c r="AD206" i="42"/>
  <c r="AD204" i="42"/>
  <c r="AD203" i="42"/>
  <c r="AD201" i="42"/>
  <c r="AD200" i="42"/>
  <c r="AD199" i="42"/>
  <c r="AD198" i="42"/>
  <c r="AD196" i="42"/>
  <c r="AD195" i="42"/>
  <c r="AD193" i="42"/>
  <c r="AD192" i="42"/>
  <c r="AD190" i="42"/>
  <c r="AD189" i="42"/>
  <c r="AD187" i="42"/>
  <c r="AD186" i="42"/>
  <c r="AD184" i="42"/>
  <c r="AD183" i="42"/>
  <c r="AD181" i="42"/>
  <c r="AD180" i="42"/>
  <c r="AD178" i="42"/>
  <c r="AD177" i="42"/>
  <c r="AD175" i="42"/>
  <c r="AD174" i="42"/>
  <c r="AD172" i="42"/>
  <c r="AD171" i="42"/>
  <c r="AD169" i="42"/>
  <c r="AD168" i="42"/>
  <c r="AD167" i="42"/>
  <c r="AD165" i="42"/>
  <c r="AD164" i="42"/>
  <c r="AD162" i="42"/>
  <c r="AD161" i="42"/>
  <c r="AD160" i="42"/>
  <c r="AD159" i="42"/>
  <c r="AD157" i="42"/>
  <c r="AD156" i="42"/>
  <c r="AD154" i="42"/>
  <c r="AD153" i="42"/>
  <c r="AD152" i="42"/>
  <c r="AD151" i="42"/>
  <c r="AD149" i="42"/>
  <c r="AD148" i="42"/>
  <c r="AD146" i="42"/>
  <c r="AD145" i="42"/>
  <c r="AD144" i="42"/>
  <c r="AD142" i="42"/>
  <c r="AD141" i="42"/>
  <c r="AD139" i="42"/>
  <c r="AD138" i="42"/>
  <c r="AD137" i="42"/>
  <c r="AD136" i="42"/>
  <c r="AD134" i="42"/>
  <c r="AD133" i="42"/>
  <c r="AD131" i="42"/>
  <c r="AD130" i="42"/>
  <c r="AD128" i="42"/>
  <c r="AD127" i="42"/>
  <c r="AD126" i="42"/>
  <c r="AD124" i="42"/>
  <c r="AD123" i="42"/>
  <c r="AD122" i="42"/>
  <c r="AD121" i="42"/>
  <c r="AD119" i="42"/>
  <c r="AD118" i="42"/>
  <c r="AD117" i="42"/>
  <c r="AD115" i="42"/>
  <c r="AD114" i="42"/>
  <c r="AD112" i="42"/>
  <c r="AD111" i="42"/>
  <c r="AD109" i="42"/>
  <c r="AD108" i="42"/>
  <c r="AD106" i="42"/>
  <c r="AD105" i="42"/>
  <c r="AD104" i="42"/>
  <c r="AD102" i="42"/>
  <c r="AD101" i="42"/>
  <c r="AD99" i="42"/>
  <c r="AD98" i="42"/>
  <c r="AD96" i="42"/>
  <c r="AD95" i="42"/>
  <c r="AD93" i="42"/>
  <c r="AD92" i="42"/>
  <c r="AD90" i="42"/>
  <c r="AD89" i="42"/>
  <c r="AD88" i="42"/>
  <c r="AD86" i="42"/>
  <c r="AD85" i="42"/>
  <c r="AD84" i="42"/>
  <c r="AD82" i="42"/>
  <c r="AD81" i="42"/>
  <c r="AD79" i="42"/>
  <c r="AD78" i="42"/>
  <c r="AD77" i="42"/>
  <c r="AD75" i="42"/>
  <c r="AD74" i="42"/>
  <c r="AD72" i="42"/>
  <c r="AD71" i="42"/>
  <c r="AD70" i="42"/>
  <c r="AD68" i="42"/>
  <c r="AD67" i="42"/>
  <c r="AD66" i="42"/>
  <c r="AD65" i="42"/>
  <c r="AD63" i="42"/>
  <c r="AD62" i="42"/>
  <c r="AD60" i="42"/>
  <c r="AD59" i="42"/>
  <c r="AD58" i="42"/>
  <c r="AD57" i="42"/>
  <c r="AD56" i="42"/>
  <c r="AD54" i="42"/>
  <c r="AD53" i="42"/>
  <c r="AD51" i="42"/>
  <c r="AD50" i="42"/>
  <c r="AD48" i="42"/>
  <c r="AD47" i="42"/>
  <c r="AD46" i="42"/>
  <c r="AD44" i="42"/>
  <c r="AD43" i="42"/>
  <c r="AD41" i="42"/>
  <c r="AD40" i="42"/>
  <c r="AD39" i="42"/>
  <c r="AD38" i="42"/>
  <c r="AD36" i="42"/>
  <c r="AD35" i="42"/>
  <c r="AD34" i="42"/>
  <c r="AD32" i="42"/>
  <c r="AD31" i="42"/>
  <c r="AD30" i="42"/>
  <c r="AD28" i="42"/>
  <c r="AD27" i="42"/>
  <c r="AD26" i="42"/>
  <c r="AD25" i="42"/>
  <c r="AD24" i="42"/>
  <c r="AD22" i="42"/>
  <c r="AD21" i="42"/>
  <c r="AD19" i="42"/>
  <c r="AD18" i="42"/>
  <c r="AD17" i="42"/>
  <c r="AD16" i="42"/>
  <c r="AD15" i="42"/>
  <c r="R90" i="42" l="1"/>
  <c r="R15" i="42"/>
  <c r="R16" i="42"/>
  <c r="R17" i="42"/>
  <c r="R18" i="42"/>
  <c r="R19" i="42"/>
  <c r="R21" i="42"/>
  <c r="R22" i="42"/>
  <c r="R24" i="42"/>
  <c r="R25" i="42"/>
  <c r="R26" i="42"/>
  <c r="R27" i="42"/>
  <c r="R28" i="42"/>
  <c r="R30" i="42"/>
  <c r="R31" i="42"/>
  <c r="R32" i="42"/>
  <c r="R34" i="42"/>
  <c r="R35" i="42"/>
  <c r="R36" i="42"/>
  <c r="R38" i="42"/>
  <c r="R39" i="42"/>
  <c r="R40" i="42"/>
  <c r="R41" i="42"/>
  <c r="R43" i="42"/>
  <c r="R44" i="42"/>
  <c r="R46" i="42"/>
  <c r="R47" i="42"/>
  <c r="R48" i="42"/>
  <c r="R50" i="42"/>
  <c r="R51" i="42"/>
  <c r="R53" i="42"/>
  <c r="R54" i="42"/>
  <c r="R56" i="42"/>
  <c r="R57" i="42"/>
  <c r="R58" i="42"/>
  <c r="R59" i="42"/>
  <c r="R60" i="42"/>
  <c r="R62" i="42"/>
  <c r="R63" i="42"/>
  <c r="R65" i="42"/>
  <c r="R66" i="42"/>
  <c r="R67" i="42"/>
  <c r="R68" i="42"/>
  <c r="R70" i="42"/>
  <c r="R71" i="42"/>
  <c r="R72" i="42"/>
  <c r="R74" i="42"/>
  <c r="R75" i="42"/>
  <c r="R77" i="42"/>
  <c r="R78" i="42"/>
  <c r="R79" i="42"/>
  <c r="R81" i="42"/>
  <c r="R82" i="42"/>
  <c r="R84" i="42"/>
  <c r="R85" i="42"/>
  <c r="R86" i="42"/>
  <c r="R88" i="42"/>
  <c r="R89" i="42"/>
  <c r="R92" i="42"/>
  <c r="R93" i="42"/>
  <c r="R95" i="42"/>
  <c r="R96" i="42"/>
  <c r="R98" i="42"/>
  <c r="R99" i="42"/>
  <c r="R101" i="42"/>
  <c r="R102" i="42"/>
  <c r="R104" i="42"/>
  <c r="R105" i="42"/>
  <c r="R106" i="42"/>
  <c r="R108" i="42"/>
  <c r="R109" i="42"/>
  <c r="R111" i="42"/>
  <c r="R112" i="42"/>
  <c r="R114" i="42"/>
  <c r="R115" i="42"/>
  <c r="R117" i="42"/>
  <c r="R118" i="42"/>
  <c r="R119" i="42"/>
  <c r="R121" i="42"/>
  <c r="R122" i="42"/>
  <c r="R123" i="42"/>
  <c r="R124" i="42"/>
  <c r="R126" i="42"/>
  <c r="R127" i="42"/>
  <c r="R128" i="42"/>
  <c r="R130" i="42"/>
  <c r="R131" i="42"/>
  <c r="R133" i="42"/>
  <c r="R134" i="42"/>
  <c r="R136" i="42"/>
  <c r="R137" i="42"/>
  <c r="R138" i="42"/>
  <c r="R139" i="42"/>
  <c r="R141" i="42"/>
  <c r="R142" i="42"/>
  <c r="R144" i="42"/>
  <c r="R145" i="42"/>
  <c r="R146" i="42"/>
  <c r="R148" i="42"/>
  <c r="R149" i="42"/>
  <c r="R151" i="42"/>
  <c r="R152" i="42"/>
  <c r="R153" i="42"/>
  <c r="R154" i="42"/>
  <c r="R156" i="42"/>
  <c r="R157" i="42"/>
  <c r="R159" i="42"/>
  <c r="R160" i="42"/>
  <c r="R161" i="42"/>
  <c r="R162" i="42"/>
  <c r="R164" i="42"/>
  <c r="R165" i="42"/>
  <c r="R167" i="42"/>
  <c r="R168" i="42"/>
  <c r="R169" i="42"/>
  <c r="R171" i="42"/>
  <c r="R172" i="42"/>
  <c r="R174" i="42"/>
  <c r="R175" i="42"/>
  <c r="R177" i="42"/>
  <c r="R178" i="42"/>
  <c r="R180" i="42"/>
  <c r="R181" i="42"/>
  <c r="R183" i="42"/>
  <c r="R184" i="42"/>
  <c r="R186" i="42"/>
  <c r="R187" i="42"/>
  <c r="R189" i="42"/>
  <c r="R190" i="42"/>
  <c r="R192" i="42"/>
  <c r="R193" i="42"/>
  <c r="R195" i="42"/>
  <c r="R196" i="42"/>
  <c r="R198" i="42"/>
  <c r="R199" i="42"/>
  <c r="R200" i="42"/>
  <c r="R201" i="42"/>
  <c r="R203" i="42"/>
  <c r="R204" i="42"/>
  <c r="R206" i="42"/>
  <c r="R207" i="42"/>
  <c r="R208" i="42"/>
  <c r="R210" i="42"/>
  <c r="R211" i="42"/>
  <c r="R213" i="42"/>
  <c r="R214" i="42"/>
  <c r="R215" i="42"/>
  <c r="R216" i="42"/>
  <c r="R218" i="42"/>
  <c r="R219" i="42"/>
  <c r="R221" i="42"/>
  <c r="R222" i="42"/>
  <c r="R223" i="42"/>
  <c r="R224" i="42"/>
  <c r="R226" i="42"/>
  <c r="R227" i="42"/>
  <c r="R229" i="42"/>
  <c r="R230" i="42"/>
  <c r="R231" i="42"/>
  <c r="R233" i="42"/>
  <c r="R234" i="42"/>
  <c r="R236" i="42"/>
  <c r="R237" i="42"/>
  <c r="R239" i="42"/>
  <c r="R240" i="42"/>
  <c r="R242" i="42"/>
  <c r="R243" i="42"/>
  <c r="R245" i="42"/>
  <c r="R246" i="42"/>
  <c r="R248" i="42"/>
  <c r="R249" i="42"/>
  <c r="R251" i="42"/>
  <c r="R252" i="42"/>
  <c r="R254" i="42"/>
  <c r="R255" i="42"/>
  <c r="R257" i="42"/>
  <c r="R258" i="42"/>
  <c r="R260" i="42"/>
  <c r="R261" i="42"/>
  <c r="R263" i="42"/>
  <c r="R264" i="42"/>
  <c r="R266" i="42"/>
  <c r="R267" i="42"/>
  <c r="R269" i="42"/>
  <c r="R270" i="42"/>
  <c r="R272" i="42"/>
  <c r="R273" i="42"/>
  <c r="R275" i="42"/>
  <c r="R276" i="42"/>
  <c r="R278" i="42"/>
  <c r="R279" i="42"/>
  <c r="R281" i="42"/>
  <c r="R282" i="42"/>
  <c r="R284" i="42"/>
  <c r="R285" i="42"/>
  <c r="R287" i="42"/>
  <c r="R288" i="42"/>
  <c r="R290" i="42"/>
  <c r="R291" i="42"/>
  <c r="R292" i="42"/>
  <c r="R294" i="42"/>
  <c r="R295" i="42"/>
  <c r="R300" i="42"/>
  <c r="R301" i="42"/>
  <c r="R303" i="42"/>
  <c r="R304" i="42"/>
  <c r="R306" i="42"/>
  <c r="R307" i="42"/>
  <c r="R309" i="42"/>
  <c r="R310" i="42"/>
  <c r="R311" i="42"/>
  <c r="R313" i="42"/>
  <c r="R314" i="42"/>
  <c r="R316" i="42"/>
  <c r="R317" i="42"/>
  <c r="R14" i="42"/>
  <c r="AE88" i="42" l="1"/>
  <c r="AE84" i="42"/>
  <c r="T88" i="42"/>
  <c r="AM24" i="42"/>
  <c r="AA24" i="42"/>
  <c r="AA30" i="42"/>
  <c r="AB5" i="38" l="1"/>
  <c r="AB6" i="38"/>
  <c r="O12" i="38"/>
  <c r="AA3" i="38" s="1"/>
  <c r="V12" i="38"/>
  <c r="AB3" i="38" s="1"/>
  <c r="AC12" i="38"/>
  <c r="AC3" i="38" s="1"/>
  <c r="O19" i="38"/>
  <c r="V19" i="38"/>
  <c r="AC19" i="38"/>
  <c r="O22" i="38"/>
  <c r="V22" i="38"/>
  <c r="AC22" i="38"/>
  <c r="O28" i="38"/>
  <c r="V28" i="38"/>
  <c r="AC28" i="38"/>
  <c r="O32" i="38"/>
  <c r="V32" i="38"/>
  <c r="AC32" i="38"/>
  <c r="O36" i="38"/>
  <c r="V36" i="38"/>
  <c r="AC36" i="38"/>
  <c r="O41" i="38"/>
  <c r="V41" i="38"/>
  <c r="AC41" i="38"/>
  <c r="O44" i="38"/>
  <c r="V44" i="38"/>
  <c r="AC44" i="38"/>
  <c r="O48" i="38"/>
  <c r="V48" i="38"/>
  <c r="AC48" i="38"/>
  <c r="O51" i="38"/>
  <c r="V51" i="38"/>
  <c r="AC51" i="38"/>
  <c r="O54" i="38"/>
  <c r="V54" i="38"/>
  <c r="AC54" i="38"/>
  <c r="O60" i="38"/>
  <c r="V60" i="38"/>
  <c r="AC60" i="38"/>
  <c r="O63" i="38"/>
  <c r="V63" i="38"/>
  <c r="AC63" i="38"/>
  <c r="O68" i="38"/>
  <c r="V68" i="38"/>
  <c r="AC68" i="38"/>
  <c r="O72" i="38"/>
  <c r="V72" i="38"/>
  <c r="AC72" i="38"/>
  <c r="O75" i="38"/>
  <c r="V75" i="38"/>
  <c r="AC75" i="38"/>
  <c r="O79" i="38"/>
  <c r="V79" i="38"/>
  <c r="AC79" i="38"/>
  <c r="O82" i="38"/>
  <c r="V82" i="38"/>
  <c r="O86" i="38"/>
  <c r="V86" i="38"/>
  <c r="O90" i="38"/>
  <c r="V90" i="38"/>
  <c r="O93" i="38"/>
  <c r="V93" i="38"/>
  <c r="O96" i="38"/>
  <c r="V96" i="38"/>
  <c r="O99" i="38"/>
  <c r="V99" i="38"/>
  <c r="O102" i="38"/>
  <c r="V102" i="38"/>
  <c r="AC102" i="38"/>
  <c r="O106" i="38"/>
  <c r="V106" i="38"/>
  <c r="AC106" i="38"/>
  <c r="O109" i="38"/>
  <c r="V109" i="38"/>
  <c r="AC109" i="38"/>
  <c r="O112" i="38"/>
  <c r="V112" i="38"/>
  <c r="AC112" i="38"/>
  <c r="O115" i="38"/>
  <c r="V115" i="38"/>
  <c r="AC115" i="38"/>
  <c r="O119" i="38"/>
  <c r="V119" i="38"/>
  <c r="AC119" i="38"/>
  <c r="O124" i="38"/>
  <c r="V124" i="38"/>
  <c r="AC124" i="38"/>
  <c r="O128" i="38"/>
  <c r="V128" i="38"/>
  <c r="AC128" i="38"/>
  <c r="O131" i="38"/>
  <c r="V131" i="38"/>
  <c r="AC131" i="38"/>
  <c r="O134" i="38"/>
  <c r="V134" i="38"/>
  <c r="AB4" i="38" s="1"/>
  <c r="AC134" i="38"/>
  <c r="O139" i="38"/>
  <c r="AA4" i="38" s="1"/>
  <c r="V139" i="38"/>
  <c r="AC139" i="38"/>
  <c r="AC4" i="38" s="1"/>
  <c r="O142" i="38"/>
  <c r="V142" i="38"/>
  <c r="AC142" i="38"/>
  <c r="O146" i="38"/>
  <c r="V146" i="38"/>
  <c r="AC146" i="38"/>
  <c r="O149" i="38"/>
  <c r="V149" i="38"/>
  <c r="AC149" i="38"/>
  <c r="O154" i="38"/>
  <c r="V154" i="38"/>
  <c r="AC154" i="38"/>
  <c r="O157" i="38"/>
  <c r="V157" i="38"/>
  <c r="AC157" i="38"/>
  <c r="O162" i="38"/>
  <c r="V162" i="38"/>
  <c r="AC162" i="38"/>
  <c r="O165" i="38"/>
  <c r="V165" i="38"/>
  <c r="AC165" i="38"/>
  <c r="O169" i="38"/>
  <c r="V169" i="38"/>
  <c r="AC169" i="38"/>
  <c r="O172" i="38"/>
  <c r="V172" i="38"/>
  <c r="AC172" i="38"/>
  <c r="O175" i="38"/>
  <c r="V175" i="38"/>
  <c r="AC175" i="38"/>
  <c r="O178" i="38"/>
  <c r="V178" i="38"/>
  <c r="AC178" i="38"/>
  <c r="O181" i="38"/>
  <c r="V181" i="38"/>
  <c r="AC181" i="38"/>
  <c r="O184" i="38"/>
  <c r="V184" i="38"/>
  <c r="AC184" i="38"/>
  <c r="O187" i="38"/>
  <c r="V187" i="38"/>
  <c r="AC187" i="38"/>
  <c r="O190" i="38"/>
  <c r="V190" i="38"/>
  <c r="AC190" i="38"/>
  <c r="O193" i="38"/>
  <c r="V193" i="38"/>
  <c r="AC193" i="38"/>
  <c r="O196" i="38"/>
  <c r="V196" i="38"/>
  <c r="AC196" i="38"/>
  <c r="O201" i="38"/>
  <c r="V201" i="38"/>
  <c r="AC201" i="38"/>
  <c r="O204" i="38"/>
  <c r="V204" i="38"/>
  <c r="AC204" i="38"/>
  <c r="O208" i="38"/>
  <c r="V208" i="38"/>
  <c r="AC208" i="38"/>
  <c r="O211" i="38"/>
  <c r="V211" i="38"/>
  <c r="AC211" i="38"/>
  <c r="O216" i="38"/>
  <c r="V216" i="38"/>
  <c r="AC216" i="38"/>
  <c r="O219" i="38"/>
  <c r="V219" i="38"/>
  <c r="AC219" i="38"/>
  <c r="O224" i="38"/>
  <c r="V224" i="38"/>
  <c r="AC224" i="38"/>
  <c r="O227" i="38"/>
  <c r="V227" i="38"/>
  <c r="AC227" i="38"/>
  <c r="O231" i="38"/>
  <c r="V231" i="38"/>
  <c r="AC231" i="38"/>
  <c r="O234" i="38"/>
  <c r="V234" i="38"/>
  <c r="AC234" i="38"/>
  <c r="O237" i="38"/>
  <c r="V237" i="38"/>
  <c r="AC237" i="38"/>
  <c r="O240" i="38"/>
  <c r="V240" i="38"/>
  <c r="AC240" i="38"/>
  <c r="O243" i="38"/>
  <c r="V243" i="38"/>
  <c r="AC243" i="38"/>
  <c r="O246" i="38"/>
  <c r="V246" i="38"/>
  <c r="AC246" i="38"/>
  <c r="O249" i="38"/>
  <c r="V249" i="38"/>
  <c r="AC249" i="38"/>
  <c r="O252" i="38"/>
  <c r="V252" i="38"/>
  <c r="AC252" i="38"/>
  <c r="O255" i="38"/>
  <c r="V255" i="38"/>
  <c r="AC255" i="38"/>
  <c r="O258" i="38"/>
  <c r="V258" i="38"/>
  <c r="AC258" i="38"/>
  <c r="O261" i="38"/>
  <c r="AA5" i="38" s="1"/>
  <c r="V261" i="38"/>
  <c r="O264" i="38"/>
  <c r="V264" i="38"/>
  <c r="O267" i="38"/>
  <c r="V267" i="38"/>
  <c r="O270" i="38"/>
  <c r="V270" i="38"/>
  <c r="O273" i="38"/>
  <c r="O276" i="38"/>
  <c r="O279" i="38"/>
  <c r="AA6" i="38" s="1"/>
  <c r="V279" i="38"/>
  <c r="O282" i="38"/>
  <c r="V282" i="38"/>
  <c r="O285" i="38"/>
  <c r="V285" i="38"/>
  <c r="O288" i="38"/>
  <c r="V288" i="38"/>
  <c r="O292" i="38"/>
  <c r="V292" i="38"/>
  <c r="O295" i="38"/>
  <c r="V295" i="38"/>
  <c r="O298" i="38"/>
  <c r="V298" i="38"/>
  <c r="O301" i="38"/>
  <c r="O304" i="38"/>
  <c r="O308" i="38"/>
  <c r="O311" i="38"/>
  <c r="T316" i="42" l="1"/>
  <c r="T313" i="42"/>
  <c r="T309" i="42"/>
  <c r="T306" i="42"/>
  <c r="T303" i="42"/>
  <c r="T300" i="42"/>
  <c r="T294" i="42"/>
  <c r="T290" i="42"/>
  <c r="T287" i="42"/>
  <c r="T284" i="42"/>
  <c r="T281" i="42"/>
  <c r="T275" i="42"/>
  <c r="T278" i="42"/>
  <c r="T272" i="42"/>
  <c r="T269" i="42"/>
  <c r="T266" i="42"/>
  <c r="T263" i="42"/>
  <c r="T260" i="42"/>
  <c r="T257" i="42"/>
  <c r="T254" i="42"/>
  <c r="T251" i="42"/>
  <c r="T248" i="42"/>
  <c r="T245" i="42"/>
  <c r="T242" i="42"/>
  <c r="T239" i="42"/>
  <c r="T236" i="42"/>
  <c r="T233" i="42"/>
  <c r="T229" i="42"/>
  <c r="T226" i="42"/>
  <c r="T221" i="42"/>
  <c r="T218" i="42"/>
  <c r="T213" i="42"/>
  <c r="T210" i="42"/>
  <c r="T206" i="42"/>
  <c r="T203" i="42"/>
  <c r="T198" i="42"/>
  <c r="T195" i="42"/>
  <c r="T192" i="42"/>
  <c r="T189" i="42"/>
  <c r="T186" i="42"/>
  <c r="T183" i="42"/>
  <c r="T180" i="42"/>
  <c r="T177" i="42"/>
  <c r="T174" i="42"/>
  <c r="T171" i="42"/>
  <c r="T167" i="42"/>
  <c r="T164" i="42"/>
  <c r="T159" i="42"/>
  <c r="T156" i="42"/>
  <c r="T151" i="42"/>
  <c r="T148" i="42"/>
  <c r="T144" i="42"/>
  <c r="T141" i="42"/>
  <c r="T136" i="42"/>
  <c r="T133" i="42"/>
  <c r="T130" i="42"/>
  <c r="T126" i="42"/>
  <c r="T121" i="42"/>
  <c r="T117" i="42"/>
  <c r="T114" i="42"/>
  <c r="T111" i="42"/>
  <c r="T108" i="42"/>
  <c r="T104" i="42"/>
  <c r="T101" i="42"/>
  <c r="T98" i="42"/>
  <c r="T95" i="42"/>
  <c r="T92" i="42"/>
  <c r="T84" i="42"/>
  <c r="T81" i="42"/>
  <c r="T77" i="42"/>
  <c r="T74" i="42"/>
  <c r="T70" i="42"/>
  <c r="T65" i="42"/>
  <c r="T62" i="42"/>
  <c r="T56" i="42"/>
  <c r="T53" i="42"/>
  <c r="T50" i="42"/>
  <c r="T46" i="42"/>
  <c r="T43" i="42"/>
  <c r="T38" i="42"/>
  <c r="T34" i="42"/>
  <c r="T30" i="42"/>
  <c r="T24" i="42"/>
  <c r="T21" i="42"/>
  <c r="T14" i="42"/>
  <c r="AR233" i="42"/>
  <c r="AR254" i="42"/>
  <c r="AR24" i="42"/>
  <c r="AR260" i="42"/>
  <c r="AR257" i="42"/>
  <c r="AR251" i="42"/>
  <c r="AR248" i="42"/>
  <c r="AR245" i="42"/>
  <c r="AR242" i="42"/>
  <c r="AR239" i="42"/>
  <c r="AR236" i="42"/>
  <c r="AR229" i="42"/>
  <c r="AR226" i="42"/>
  <c r="AR221" i="42"/>
  <c r="AR218" i="42"/>
  <c r="AR213" i="42"/>
  <c r="AR210" i="42"/>
  <c r="AR206" i="42"/>
  <c r="AR203" i="42"/>
  <c r="AR198" i="42"/>
  <c r="AR195" i="42"/>
  <c r="AR192" i="42"/>
  <c r="AR189" i="42"/>
  <c r="AR186" i="42"/>
  <c r="AR183" i="42"/>
  <c r="AR180" i="42"/>
  <c r="AR177" i="42"/>
  <c r="AR174" i="42"/>
  <c r="AR171" i="42"/>
  <c r="AR167" i="42"/>
  <c r="AR164" i="42"/>
  <c r="AR159" i="42"/>
  <c r="AR156" i="42"/>
  <c r="AR151" i="42"/>
  <c r="AR148" i="42"/>
  <c r="AR144" i="42"/>
  <c r="AR141" i="42"/>
  <c r="AR136" i="42"/>
  <c r="AR133" i="42"/>
  <c r="AR130" i="42"/>
  <c r="AR126" i="42"/>
  <c r="AR121" i="42"/>
  <c r="AR117" i="42"/>
  <c r="AR114" i="42"/>
  <c r="AR111" i="42"/>
  <c r="AR108" i="42"/>
  <c r="AR104" i="42"/>
  <c r="AR81" i="42"/>
  <c r="AR77" i="42"/>
  <c r="AR74" i="42"/>
  <c r="AR70" i="42"/>
  <c r="AR65" i="42"/>
  <c r="AR62" i="42"/>
  <c r="AR56" i="42"/>
  <c r="AR53" i="42"/>
  <c r="AR50" i="42"/>
  <c r="AR46" i="42"/>
  <c r="AR43" i="42"/>
  <c r="AR38" i="42"/>
  <c r="AR34" i="42"/>
  <c r="AR30" i="42"/>
  <c r="AR21" i="42"/>
  <c r="AR14" i="42"/>
  <c r="AF14" i="42"/>
  <c r="AF303" i="42"/>
  <c r="AF300" i="42"/>
  <c r="AF294" i="42"/>
  <c r="AF290" i="42"/>
  <c r="AF287" i="42"/>
  <c r="AF284" i="42"/>
  <c r="AF281" i="42"/>
  <c r="AF272" i="42"/>
  <c r="AF269" i="42"/>
  <c r="AF266" i="42"/>
  <c r="AF263" i="42"/>
  <c r="AF260" i="42"/>
  <c r="AF257" i="42"/>
  <c r="AF251" i="42"/>
  <c r="AF254" i="42"/>
  <c r="AF248" i="42"/>
  <c r="AF245" i="42"/>
  <c r="AF242" i="42"/>
  <c r="AF239" i="42"/>
  <c r="AF236" i="42"/>
  <c r="AF233" i="42"/>
  <c r="AF229" i="42"/>
  <c r="AF226" i="42"/>
  <c r="AF221" i="42"/>
  <c r="AF218" i="42"/>
  <c r="AF213" i="42"/>
  <c r="AF210" i="42"/>
  <c r="AF206" i="42"/>
  <c r="AF203" i="42"/>
  <c r="AF198" i="42"/>
  <c r="AF195" i="42"/>
  <c r="AF192" i="42"/>
  <c r="AF189" i="42"/>
  <c r="AF186" i="42"/>
  <c r="AF183" i="42"/>
  <c r="AF180" i="42"/>
  <c r="AF177" i="42"/>
  <c r="AF174" i="42"/>
  <c r="AF171" i="42"/>
  <c r="AF167" i="42"/>
  <c r="AF164" i="42"/>
  <c r="AF159" i="42"/>
  <c r="AF156" i="42"/>
  <c r="AF151" i="42"/>
  <c r="AF148" i="42"/>
  <c r="AF144" i="42"/>
  <c r="AF141" i="42"/>
  <c r="AF136" i="42"/>
  <c r="AL5" i="42" s="1"/>
  <c r="AF133" i="42"/>
  <c r="AF130" i="42"/>
  <c r="AF126" i="42"/>
  <c r="AF121" i="42"/>
  <c r="AF117" i="42"/>
  <c r="AF114" i="42"/>
  <c r="AF111" i="42"/>
  <c r="AF108" i="42"/>
  <c r="AF104" i="42"/>
  <c r="AF101" i="42"/>
  <c r="AF98" i="42"/>
  <c r="AF95" i="42"/>
  <c r="AF92" i="42"/>
  <c r="AF88" i="42"/>
  <c r="AF84" i="42"/>
  <c r="AF81" i="42"/>
  <c r="AF77" i="42"/>
  <c r="AF74" i="42"/>
  <c r="AF70" i="42"/>
  <c r="AF65" i="42"/>
  <c r="AF62" i="42"/>
  <c r="AF56" i="42"/>
  <c r="AF53" i="42"/>
  <c r="AF50" i="42"/>
  <c r="AF46" i="42"/>
  <c r="AF43" i="42"/>
  <c r="AF38" i="42"/>
  <c r="AF34" i="42"/>
  <c r="AF30" i="42"/>
  <c r="AF24" i="42"/>
  <c r="AF21" i="42"/>
  <c r="M317" i="42"/>
  <c r="L317" i="42"/>
  <c r="K317" i="42"/>
  <c r="J317" i="42"/>
  <c r="I317" i="42"/>
  <c r="F317" i="42"/>
  <c r="O316" i="42"/>
  <c r="M316" i="42"/>
  <c r="L316" i="42"/>
  <c r="K316" i="42"/>
  <c r="J316" i="42"/>
  <c r="I316" i="42"/>
  <c r="F316" i="42"/>
  <c r="M314" i="42"/>
  <c r="L314" i="42"/>
  <c r="K314" i="42"/>
  <c r="J314" i="42"/>
  <c r="I314" i="42"/>
  <c r="F314" i="42"/>
  <c r="O313" i="42"/>
  <c r="M313" i="42"/>
  <c r="L313" i="42"/>
  <c r="K313" i="42"/>
  <c r="J313" i="42"/>
  <c r="I313" i="42"/>
  <c r="F313" i="42"/>
  <c r="M311" i="42"/>
  <c r="L311" i="42"/>
  <c r="K311" i="42"/>
  <c r="J311" i="42"/>
  <c r="I311" i="42"/>
  <c r="F311" i="42"/>
  <c r="M310" i="42"/>
  <c r="L310" i="42"/>
  <c r="K310" i="42"/>
  <c r="J310" i="42"/>
  <c r="I310" i="42"/>
  <c r="F310" i="42"/>
  <c r="O309" i="42"/>
  <c r="M309" i="42"/>
  <c r="L309" i="42"/>
  <c r="K309" i="42"/>
  <c r="J309" i="42"/>
  <c r="I309" i="42"/>
  <c r="F309" i="42"/>
  <c r="M307" i="42"/>
  <c r="L307" i="42"/>
  <c r="K307" i="42"/>
  <c r="J307" i="42"/>
  <c r="I307" i="42"/>
  <c r="F307" i="42"/>
  <c r="O306" i="42"/>
  <c r="M306" i="42"/>
  <c r="L306" i="42"/>
  <c r="K306" i="42"/>
  <c r="J306" i="42"/>
  <c r="I306" i="42"/>
  <c r="F306" i="42"/>
  <c r="Y304" i="42"/>
  <c r="X304" i="42"/>
  <c r="W304" i="42"/>
  <c r="V304" i="42"/>
  <c r="U304" i="42"/>
  <c r="M304" i="42"/>
  <c r="L304" i="42"/>
  <c r="K304" i="42"/>
  <c r="J304" i="42"/>
  <c r="I304" i="42"/>
  <c r="G304" i="42"/>
  <c r="F304" i="42"/>
  <c r="AE303" i="42"/>
  <c r="AA303" i="42"/>
  <c r="Y303" i="42"/>
  <c r="X303" i="42"/>
  <c r="W303" i="42"/>
  <c r="V303" i="42"/>
  <c r="U303" i="42"/>
  <c r="O303" i="42"/>
  <c r="M303" i="42"/>
  <c r="L303" i="42"/>
  <c r="K303" i="42"/>
  <c r="J303" i="42"/>
  <c r="I303" i="42"/>
  <c r="G303" i="42"/>
  <c r="F303" i="42"/>
  <c r="Y301" i="42"/>
  <c r="X301" i="42"/>
  <c r="W301" i="42"/>
  <c r="V301" i="42"/>
  <c r="U301" i="42"/>
  <c r="M301" i="42"/>
  <c r="L301" i="42"/>
  <c r="K301" i="42"/>
  <c r="J301" i="42"/>
  <c r="I301" i="42"/>
  <c r="G301" i="42"/>
  <c r="F301" i="42"/>
  <c r="AE300" i="42"/>
  <c r="AA300" i="42"/>
  <c r="Y300" i="42"/>
  <c r="X300" i="42"/>
  <c r="W300" i="42"/>
  <c r="V300" i="42"/>
  <c r="U300" i="42"/>
  <c r="O300" i="42"/>
  <c r="M300" i="42"/>
  <c r="L300" i="42"/>
  <c r="K300" i="42"/>
  <c r="J300" i="42"/>
  <c r="I300" i="42"/>
  <c r="G300" i="42"/>
  <c r="F300" i="42"/>
  <c r="Y295" i="42"/>
  <c r="X295" i="42"/>
  <c r="W295" i="42"/>
  <c r="V295" i="42"/>
  <c r="U295" i="42"/>
  <c r="M295" i="42"/>
  <c r="L295" i="42"/>
  <c r="K295" i="42"/>
  <c r="J295" i="42"/>
  <c r="I295" i="42"/>
  <c r="G295" i="42"/>
  <c r="F295" i="42"/>
  <c r="AE294" i="42"/>
  <c r="Y294" i="42"/>
  <c r="X294" i="42"/>
  <c r="W294" i="42"/>
  <c r="V294" i="42"/>
  <c r="U294" i="42"/>
  <c r="M294" i="42"/>
  <c r="L294" i="42"/>
  <c r="K294" i="42"/>
  <c r="J294" i="42"/>
  <c r="I294" i="42"/>
  <c r="G294" i="42"/>
  <c r="F294" i="42"/>
  <c r="Y292" i="42"/>
  <c r="X292" i="42"/>
  <c r="W292" i="42"/>
  <c r="V292" i="42"/>
  <c r="U292" i="42"/>
  <c r="M292" i="42"/>
  <c r="L292" i="42"/>
  <c r="K292" i="42"/>
  <c r="J292" i="42"/>
  <c r="I292" i="42"/>
  <c r="G292" i="42"/>
  <c r="F292" i="42"/>
  <c r="Y291" i="42"/>
  <c r="X291" i="42"/>
  <c r="W291" i="42"/>
  <c r="V291" i="42"/>
  <c r="U291" i="42"/>
  <c r="M291" i="42"/>
  <c r="L291" i="42"/>
  <c r="K291" i="42"/>
  <c r="J291" i="42"/>
  <c r="I291" i="42"/>
  <c r="G291" i="42"/>
  <c r="F291" i="42"/>
  <c r="AE290" i="42"/>
  <c r="AA290" i="42"/>
  <c r="Y290" i="42"/>
  <c r="X290" i="42"/>
  <c r="W290" i="42"/>
  <c r="V290" i="42"/>
  <c r="U290" i="42"/>
  <c r="O290" i="42"/>
  <c r="M290" i="42"/>
  <c r="L290" i="42"/>
  <c r="K290" i="42"/>
  <c r="J290" i="42"/>
  <c r="I290" i="42"/>
  <c r="G290" i="42"/>
  <c r="F290" i="42"/>
  <c r="Y288" i="42"/>
  <c r="X288" i="42"/>
  <c r="W288" i="42"/>
  <c r="V288" i="42"/>
  <c r="U288" i="42"/>
  <c r="M288" i="42"/>
  <c r="L288" i="42"/>
  <c r="K288" i="42"/>
  <c r="J288" i="42"/>
  <c r="I288" i="42"/>
  <c r="G288" i="42"/>
  <c r="F288" i="42"/>
  <c r="AE287" i="42"/>
  <c r="AA287" i="42"/>
  <c r="Y287" i="42"/>
  <c r="X287" i="42"/>
  <c r="W287" i="42"/>
  <c r="V287" i="42"/>
  <c r="U287" i="42"/>
  <c r="O287" i="42"/>
  <c r="M287" i="42"/>
  <c r="L287" i="42"/>
  <c r="K287" i="42"/>
  <c r="J287" i="42"/>
  <c r="I287" i="42"/>
  <c r="G287" i="42"/>
  <c r="F287" i="42"/>
  <c r="Y285" i="42"/>
  <c r="X285" i="42"/>
  <c r="W285" i="42"/>
  <c r="V285" i="42"/>
  <c r="U285" i="42"/>
  <c r="M285" i="42"/>
  <c r="L285" i="42"/>
  <c r="K285" i="42"/>
  <c r="J285" i="42"/>
  <c r="I285" i="42"/>
  <c r="G285" i="42"/>
  <c r="F285" i="42"/>
  <c r="AE284" i="42"/>
  <c r="AA284" i="42"/>
  <c r="Y284" i="42"/>
  <c r="X284" i="42"/>
  <c r="W284" i="42"/>
  <c r="V284" i="42"/>
  <c r="U284" i="42"/>
  <c r="O284" i="42"/>
  <c r="M284" i="42"/>
  <c r="L284" i="42"/>
  <c r="K284" i="42"/>
  <c r="J284" i="42"/>
  <c r="I284" i="42"/>
  <c r="G284" i="42"/>
  <c r="F284" i="42"/>
  <c r="Y282" i="42"/>
  <c r="X282" i="42"/>
  <c r="W282" i="42"/>
  <c r="V282" i="42"/>
  <c r="U282" i="42"/>
  <c r="M282" i="42"/>
  <c r="L282" i="42"/>
  <c r="K282" i="42"/>
  <c r="J282" i="42"/>
  <c r="I282" i="42"/>
  <c r="G282" i="42"/>
  <c r="F282" i="42"/>
  <c r="AE281" i="42"/>
  <c r="AA281" i="42"/>
  <c r="AJ7" i="42" s="1"/>
  <c r="Y281" i="42"/>
  <c r="X281" i="42"/>
  <c r="W281" i="42"/>
  <c r="V281" i="42"/>
  <c r="U281" i="42"/>
  <c r="O281" i="42"/>
  <c r="M281" i="42"/>
  <c r="L281" i="42"/>
  <c r="K281" i="42"/>
  <c r="J281" i="42"/>
  <c r="I281" i="42"/>
  <c r="G281" i="42"/>
  <c r="F281" i="42"/>
  <c r="M279" i="42"/>
  <c r="L279" i="42"/>
  <c r="K279" i="42"/>
  <c r="J279" i="42"/>
  <c r="I279" i="42"/>
  <c r="F279" i="42"/>
  <c r="O278" i="42"/>
  <c r="M278" i="42"/>
  <c r="L278" i="42"/>
  <c r="K278" i="42"/>
  <c r="J278" i="42"/>
  <c r="I278" i="42"/>
  <c r="F278" i="42"/>
  <c r="M276" i="42"/>
  <c r="L276" i="42"/>
  <c r="K276" i="42"/>
  <c r="J276" i="42"/>
  <c r="I276" i="42"/>
  <c r="F276" i="42"/>
  <c r="O275" i="42"/>
  <c r="M275" i="42"/>
  <c r="L275" i="42"/>
  <c r="K275" i="42"/>
  <c r="J275" i="42"/>
  <c r="I275" i="42"/>
  <c r="F275" i="42"/>
  <c r="Y273" i="42"/>
  <c r="X273" i="42"/>
  <c r="W273" i="42"/>
  <c r="V273" i="42"/>
  <c r="U273" i="42"/>
  <c r="M273" i="42"/>
  <c r="L273" i="42"/>
  <c r="K273" i="42"/>
  <c r="J273" i="42"/>
  <c r="I273" i="42"/>
  <c r="G273" i="42"/>
  <c r="F273" i="42"/>
  <c r="AE272" i="42"/>
  <c r="AA272" i="42"/>
  <c r="Y272" i="42"/>
  <c r="X272" i="42"/>
  <c r="W272" i="42"/>
  <c r="V272" i="42"/>
  <c r="U272" i="42"/>
  <c r="O272" i="42"/>
  <c r="M272" i="42"/>
  <c r="L272" i="42"/>
  <c r="K272" i="42"/>
  <c r="J272" i="42"/>
  <c r="I272" i="42"/>
  <c r="G272" i="42"/>
  <c r="F272" i="42"/>
  <c r="Y270" i="42"/>
  <c r="X270" i="42"/>
  <c r="W270" i="42"/>
  <c r="V270" i="42"/>
  <c r="U270" i="42"/>
  <c r="M270" i="42"/>
  <c r="L270" i="42"/>
  <c r="K270" i="42"/>
  <c r="J270" i="42"/>
  <c r="I270" i="42"/>
  <c r="G270" i="42"/>
  <c r="F270" i="42"/>
  <c r="AE269" i="42"/>
  <c r="AA269" i="42"/>
  <c r="Y269" i="42"/>
  <c r="X269" i="42"/>
  <c r="W269" i="42"/>
  <c r="V269" i="42"/>
  <c r="U269" i="42"/>
  <c r="O269" i="42"/>
  <c r="M269" i="42"/>
  <c r="L269" i="42"/>
  <c r="K269" i="42"/>
  <c r="J269" i="42"/>
  <c r="I269" i="42"/>
  <c r="G269" i="42"/>
  <c r="F269" i="42"/>
  <c r="Y267" i="42"/>
  <c r="X267" i="42"/>
  <c r="W267" i="42"/>
  <c r="V267" i="42"/>
  <c r="U267" i="42"/>
  <c r="M267" i="42"/>
  <c r="L267" i="42"/>
  <c r="K267" i="42"/>
  <c r="J267" i="42"/>
  <c r="I267" i="42"/>
  <c r="G267" i="42"/>
  <c r="F267" i="42"/>
  <c r="AE266" i="42"/>
  <c r="AA266" i="42"/>
  <c r="Y266" i="42"/>
  <c r="X266" i="42"/>
  <c r="W266" i="42"/>
  <c r="V266" i="42"/>
  <c r="U266" i="42"/>
  <c r="O266" i="42"/>
  <c r="M266" i="42"/>
  <c r="L266" i="42"/>
  <c r="K266" i="42"/>
  <c r="J266" i="42"/>
  <c r="I266" i="42"/>
  <c r="G266" i="42"/>
  <c r="F266" i="42"/>
  <c r="Y264" i="42"/>
  <c r="X264" i="42"/>
  <c r="W264" i="42"/>
  <c r="V264" i="42"/>
  <c r="U264" i="42"/>
  <c r="M264" i="42"/>
  <c r="L264" i="42"/>
  <c r="K264" i="42"/>
  <c r="J264" i="42"/>
  <c r="I264" i="42"/>
  <c r="G264" i="42"/>
  <c r="F264" i="42"/>
  <c r="AE263" i="42"/>
  <c r="AK6" i="42" s="1"/>
  <c r="AA263" i="42"/>
  <c r="AJ6" i="42" s="1"/>
  <c r="Y263" i="42"/>
  <c r="X263" i="42"/>
  <c r="W263" i="42"/>
  <c r="V263" i="42"/>
  <c r="U263" i="42"/>
  <c r="O263" i="42"/>
  <c r="M263" i="42"/>
  <c r="L263" i="42"/>
  <c r="K263" i="42"/>
  <c r="J263" i="42"/>
  <c r="I263" i="42"/>
  <c r="G263" i="42"/>
  <c r="F263" i="42"/>
  <c r="AK261" i="42"/>
  <c r="AJ261" i="42"/>
  <c r="AI261" i="42"/>
  <c r="AH261" i="42"/>
  <c r="AG261" i="42"/>
  <c r="Y261" i="42"/>
  <c r="X261" i="42"/>
  <c r="W261" i="42"/>
  <c r="V261" i="42"/>
  <c r="U261" i="42"/>
  <c r="M261" i="42"/>
  <c r="L261" i="42"/>
  <c r="K261" i="42"/>
  <c r="J261" i="42"/>
  <c r="I261" i="42"/>
  <c r="H261" i="42"/>
  <c r="G261" i="42"/>
  <c r="F261" i="42"/>
  <c r="AM260" i="42"/>
  <c r="AK260" i="42"/>
  <c r="AJ260" i="42"/>
  <c r="AI260" i="42"/>
  <c r="AH260" i="42"/>
  <c r="AG260" i="42"/>
  <c r="AE260" i="42"/>
  <c r="AA260" i="42"/>
  <c r="Y260" i="42"/>
  <c r="X260" i="42"/>
  <c r="W260" i="42"/>
  <c r="V260" i="42"/>
  <c r="U260" i="42"/>
  <c r="O260" i="42"/>
  <c r="M260" i="42"/>
  <c r="L260" i="42"/>
  <c r="K260" i="42"/>
  <c r="J260" i="42"/>
  <c r="I260" i="42"/>
  <c r="H260" i="42"/>
  <c r="G260" i="42"/>
  <c r="F260" i="42"/>
  <c r="AK258" i="42"/>
  <c r="AJ258" i="42"/>
  <c r="AI258" i="42"/>
  <c r="AH258" i="42"/>
  <c r="AG258" i="42"/>
  <c r="Y258" i="42"/>
  <c r="X258" i="42"/>
  <c r="W258" i="42"/>
  <c r="V258" i="42"/>
  <c r="U258" i="42"/>
  <c r="M258" i="42"/>
  <c r="L258" i="42"/>
  <c r="K258" i="42"/>
  <c r="J258" i="42"/>
  <c r="I258" i="42"/>
  <c r="H258" i="42"/>
  <c r="G258" i="42"/>
  <c r="F258" i="42"/>
  <c r="AM257" i="42"/>
  <c r="AK257" i="42"/>
  <c r="AJ257" i="42"/>
  <c r="AI257" i="42"/>
  <c r="AH257" i="42"/>
  <c r="AG257" i="42"/>
  <c r="AE257" i="42"/>
  <c r="AA257" i="42"/>
  <c r="Y257" i="42"/>
  <c r="X257" i="42"/>
  <c r="W257" i="42"/>
  <c r="V257" i="42"/>
  <c r="U257" i="42"/>
  <c r="O257" i="42"/>
  <c r="M257" i="42"/>
  <c r="L257" i="42"/>
  <c r="K257" i="42"/>
  <c r="J257" i="42"/>
  <c r="I257" i="42"/>
  <c r="H257" i="42"/>
  <c r="G257" i="42"/>
  <c r="F257" i="42"/>
  <c r="AK255" i="42"/>
  <c r="AJ255" i="42"/>
  <c r="AI255" i="42"/>
  <c r="AH255" i="42"/>
  <c r="AG255" i="42"/>
  <c r="Y255" i="42"/>
  <c r="X255" i="42"/>
  <c r="W255" i="42"/>
  <c r="V255" i="42"/>
  <c r="U255" i="42"/>
  <c r="M255" i="42"/>
  <c r="L255" i="42"/>
  <c r="K255" i="42"/>
  <c r="J255" i="42"/>
  <c r="I255" i="42"/>
  <c r="H255" i="42"/>
  <c r="G255" i="42"/>
  <c r="F255" i="42"/>
  <c r="AM254" i="42"/>
  <c r="AK254" i="42"/>
  <c r="AJ254" i="42"/>
  <c r="AI254" i="42"/>
  <c r="AH254" i="42"/>
  <c r="AG254" i="42"/>
  <c r="AE254" i="42"/>
  <c r="AA254" i="42"/>
  <c r="Y254" i="42"/>
  <c r="X254" i="42"/>
  <c r="W254" i="42"/>
  <c r="V254" i="42"/>
  <c r="U254" i="42"/>
  <c r="O254" i="42"/>
  <c r="M254" i="42"/>
  <c r="L254" i="42"/>
  <c r="K254" i="42"/>
  <c r="J254" i="42"/>
  <c r="I254" i="42"/>
  <c r="H254" i="42"/>
  <c r="G254" i="42"/>
  <c r="F254" i="42"/>
  <c r="AK252" i="42"/>
  <c r="AJ252" i="42"/>
  <c r="AI252" i="42"/>
  <c r="AH252" i="42"/>
  <c r="AG252" i="42"/>
  <c r="Y252" i="42"/>
  <c r="X252" i="42"/>
  <c r="W252" i="42"/>
  <c r="V252" i="42"/>
  <c r="U252" i="42"/>
  <c r="M252" i="42"/>
  <c r="L252" i="42"/>
  <c r="K252" i="42"/>
  <c r="J252" i="42"/>
  <c r="I252" i="42"/>
  <c r="H252" i="42"/>
  <c r="G252" i="42"/>
  <c r="F252" i="42"/>
  <c r="AM251" i="42"/>
  <c r="AK251" i="42"/>
  <c r="AJ251" i="42"/>
  <c r="AI251" i="42"/>
  <c r="AH251" i="42"/>
  <c r="AG251" i="42"/>
  <c r="AE251" i="42"/>
  <c r="AA251" i="42"/>
  <c r="Y251" i="42"/>
  <c r="X251" i="42"/>
  <c r="W251" i="42"/>
  <c r="V251" i="42"/>
  <c r="U251" i="42"/>
  <c r="O251" i="42"/>
  <c r="M251" i="42"/>
  <c r="L251" i="42"/>
  <c r="K251" i="42"/>
  <c r="J251" i="42"/>
  <c r="I251" i="42"/>
  <c r="H251" i="42"/>
  <c r="G251" i="42"/>
  <c r="F251" i="42"/>
  <c r="AK249" i="42"/>
  <c r="AJ249" i="42"/>
  <c r="AI249" i="42"/>
  <c r="AH249" i="42"/>
  <c r="AG249" i="42"/>
  <c r="Y249" i="42"/>
  <c r="X249" i="42"/>
  <c r="W249" i="42"/>
  <c r="V249" i="42"/>
  <c r="U249" i="42"/>
  <c r="M249" i="42"/>
  <c r="L249" i="42"/>
  <c r="K249" i="42"/>
  <c r="J249" i="42"/>
  <c r="I249" i="42"/>
  <c r="H249" i="42"/>
  <c r="G249" i="42"/>
  <c r="F249" i="42"/>
  <c r="AM248" i="42"/>
  <c r="AK248" i="42"/>
  <c r="AJ248" i="42"/>
  <c r="AI248" i="42"/>
  <c r="AH248" i="42"/>
  <c r="AG248" i="42"/>
  <c r="AE248" i="42"/>
  <c r="AA248" i="42"/>
  <c r="Y248" i="42"/>
  <c r="X248" i="42"/>
  <c r="W248" i="42"/>
  <c r="V248" i="42"/>
  <c r="U248" i="42"/>
  <c r="O248" i="42"/>
  <c r="M248" i="42"/>
  <c r="L248" i="42"/>
  <c r="K248" i="42"/>
  <c r="J248" i="42"/>
  <c r="I248" i="42"/>
  <c r="H248" i="42"/>
  <c r="G248" i="42"/>
  <c r="F248" i="42"/>
  <c r="AK246" i="42"/>
  <c r="AJ246" i="42"/>
  <c r="AI246" i="42"/>
  <c r="AH246" i="42"/>
  <c r="AG246" i="42"/>
  <c r="Y246" i="42"/>
  <c r="X246" i="42"/>
  <c r="W246" i="42"/>
  <c r="V246" i="42"/>
  <c r="U246" i="42"/>
  <c r="M246" i="42"/>
  <c r="L246" i="42"/>
  <c r="K246" i="42"/>
  <c r="J246" i="42"/>
  <c r="I246" i="42"/>
  <c r="H246" i="42"/>
  <c r="G246" i="42"/>
  <c r="F246" i="42"/>
  <c r="AM245" i="42"/>
  <c r="AK245" i="42"/>
  <c r="AJ245" i="42"/>
  <c r="AI245" i="42"/>
  <c r="AH245" i="42"/>
  <c r="AG245" i="42"/>
  <c r="AE245" i="42"/>
  <c r="AA245" i="42"/>
  <c r="Y245" i="42"/>
  <c r="X245" i="42"/>
  <c r="W245" i="42"/>
  <c r="V245" i="42"/>
  <c r="U245" i="42"/>
  <c r="O245" i="42"/>
  <c r="M245" i="42"/>
  <c r="L245" i="42"/>
  <c r="K245" i="42"/>
  <c r="J245" i="42"/>
  <c r="I245" i="42"/>
  <c r="H245" i="42"/>
  <c r="G245" i="42"/>
  <c r="F245" i="42"/>
  <c r="AK243" i="42"/>
  <c r="AJ243" i="42"/>
  <c r="AI243" i="42"/>
  <c r="AH243" i="42"/>
  <c r="AG243" i="42"/>
  <c r="Y243" i="42"/>
  <c r="X243" i="42"/>
  <c r="W243" i="42"/>
  <c r="V243" i="42"/>
  <c r="U243" i="42"/>
  <c r="M243" i="42"/>
  <c r="L243" i="42"/>
  <c r="K243" i="42"/>
  <c r="J243" i="42"/>
  <c r="I243" i="42"/>
  <c r="H243" i="42"/>
  <c r="G243" i="42"/>
  <c r="F243" i="42"/>
  <c r="AM242" i="42"/>
  <c r="AK242" i="42"/>
  <c r="AJ242" i="42"/>
  <c r="AI242" i="42"/>
  <c r="AH242" i="42"/>
  <c r="AG242" i="42"/>
  <c r="AE242" i="42"/>
  <c r="AA242" i="42"/>
  <c r="Y242" i="42"/>
  <c r="X242" i="42"/>
  <c r="W242" i="42"/>
  <c r="V242" i="42"/>
  <c r="U242" i="42"/>
  <c r="O242" i="42"/>
  <c r="M242" i="42"/>
  <c r="L242" i="42"/>
  <c r="K242" i="42"/>
  <c r="J242" i="42"/>
  <c r="I242" i="42"/>
  <c r="H242" i="42"/>
  <c r="G242" i="42"/>
  <c r="F242" i="42"/>
  <c r="AK240" i="42"/>
  <c r="AJ240" i="42"/>
  <c r="AI240" i="42"/>
  <c r="AH240" i="42"/>
  <c r="AG240" i="42"/>
  <c r="Y240" i="42"/>
  <c r="X240" i="42"/>
  <c r="W240" i="42"/>
  <c r="V240" i="42"/>
  <c r="U240" i="42"/>
  <c r="M240" i="42"/>
  <c r="L240" i="42"/>
  <c r="K240" i="42"/>
  <c r="J240" i="42"/>
  <c r="I240" i="42"/>
  <c r="H240" i="42"/>
  <c r="G240" i="42"/>
  <c r="F240" i="42"/>
  <c r="AM239" i="42"/>
  <c r="AK239" i="42"/>
  <c r="AJ239" i="42"/>
  <c r="AI239" i="42"/>
  <c r="AH239" i="42"/>
  <c r="AG239" i="42"/>
  <c r="AE239" i="42"/>
  <c r="AA239" i="42"/>
  <c r="Y239" i="42"/>
  <c r="X239" i="42"/>
  <c r="W239" i="42"/>
  <c r="V239" i="42"/>
  <c r="U239" i="42"/>
  <c r="O239" i="42"/>
  <c r="M239" i="42"/>
  <c r="L239" i="42"/>
  <c r="K239" i="42"/>
  <c r="J239" i="42"/>
  <c r="I239" i="42"/>
  <c r="H239" i="42"/>
  <c r="G239" i="42"/>
  <c r="F239" i="42"/>
  <c r="AK237" i="42"/>
  <c r="AJ237" i="42"/>
  <c r="AI237" i="42"/>
  <c r="AH237" i="42"/>
  <c r="AG237" i="42"/>
  <c r="Y237" i="42"/>
  <c r="X237" i="42"/>
  <c r="W237" i="42"/>
  <c r="V237" i="42"/>
  <c r="U237" i="42"/>
  <c r="M237" i="42"/>
  <c r="L237" i="42"/>
  <c r="K237" i="42"/>
  <c r="J237" i="42"/>
  <c r="I237" i="42"/>
  <c r="H237" i="42"/>
  <c r="G237" i="42"/>
  <c r="F237" i="42"/>
  <c r="AM236" i="42"/>
  <c r="AK236" i="42"/>
  <c r="AJ236" i="42"/>
  <c r="AI236" i="42"/>
  <c r="AH236" i="42"/>
  <c r="AG236" i="42"/>
  <c r="AE236" i="42"/>
  <c r="AA236" i="42"/>
  <c r="Y236" i="42"/>
  <c r="X236" i="42"/>
  <c r="W236" i="42"/>
  <c r="V236" i="42"/>
  <c r="U236" i="42"/>
  <c r="O236" i="42"/>
  <c r="M236" i="42"/>
  <c r="L236" i="42"/>
  <c r="K236" i="42"/>
  <c r="J236" i="42"/>
  <c r="I236" i="42"/>
  <c r="H236" i="42"/>
  <c r="G236" i="42"/>
  <c r="F236" i="42"/>
  <c r="AK234" i="42"/>
  <c r="AJ234" i="42"/>
  <c r="AI234" i="42"/>
  <c r="AH234" i="42"/>
  <c r="AG234" i="42"/>
  <c r="Y234" i="42"/>
  <c r="X234" i="42"/>
  <c r="W234" i="42"/>
  <c r="V234" i="42"/>
  <c r="U234" i="42"/>
  <c r="M234" i="42"/>
  <c r="L234" i="42"/>
  <c r="K234" i="42"/>
  <c r="J234" i="42"/>
  <c r="I234" i="42"/>
  <c r="H234" i="42"/>
  <c r="G234" i="42"/>
  <c r="F234" i="42"/>
  <c r="AM233" i="42"/>
  <c r="AK233" i="42"/>
  <c r="AJ233" i="42"/>
  <c r="AI233" i="42"/>
  <c r="AH233" i="42"/>
  <c r="AG233" i="42"/>
  <c r="AE233" i="42"/>
  <c r="AA233" i="42"/>
  <c r="Y233" i="42"/>
  <c r="X233" i="42"/>
  <c r="W233" i="42"/>
  <c r="V233" i="42"/>
  <c r="U233" i="42"/>
  <c r="O233" i="42"/>
  <c r="M233" i="42"/>
  <c r="L233" i="42"/>
  <c r="K233" i="42"/>
  <c r="J233" i="42"/>
  <c r="I233" i="42"/>
  <c r="H233" i="42"/>
  <c r="G233" i="42"/>
  <c r="F233" i="42"/>
  <c r="AK231" i="42"/>
  <c r="AJ231" i="42"/>
  <c r="AI231" i="42"/>
  <c r="AH231" i="42"/>
  <c r="AG231" i="42"/>
  <c r="Y231" i="42"/>
  <c r="X231" i="42"/>
  <c r="W231" i="42"/>
  <c r="V231" i="42"/>
  <c r="U231" i="42"/>
  <c r="M231" i="42"/>
  <c r="L231" i="42"/>
  <c r="K231" i="42"/>
  <c r="J231" i="42"/>
  <c r="I231" i="42"/>
  <c r="H231" i="42"/>
  <c r="G231" i="42"/>
  <c r="F231" i="42"/>
  <c r="AK230" i="42"/>
  <c r="AJ230" i="42"/>
  <c r="AI230" i="42"/>
  <c r="AH230" i="42"/>
  <c r="AG230" i="42"/>
  <c r="Y230" i="42"/>
  <c r="X230" i="42"/>
  <c r="W230" i="42"/>
  <c r="V230" i="42"/>
  <c r="U230" i="42"/>
  <c r="M230" i="42"/>
  <c r="L230" i="42"/>
  <c r="K230" i="42"/>
  <c r="J230" i="42"/>
  <c r="I230" i="42"/>
  <c r="H230" i="42"/>
  <c r="G230" i="42"/>
  <c r="F230" i="42"/>
  <c r="AM229" i="42"/>
  <c r="AK229" i="42"/>
  <c r="AJ229" i="42"/>
  <c r="AI229" i="42"/>
  <c r="AH229" i="42"/>
  <c r="AG229" i="42"/>
  <c r="AA229" i="42"/>
  <c r="Y229" i="42"/>
  <c r="X229" i="42"/>
  <c r="W229" i="42"/>
  <c r="V229" i="42"/>
  <c r="U229" i="42"/>
  <c r="O229" i="42"/>
  <c r="M229" i="42"/>
  <c r="L229" i="42"/>
  <c r="K229" i="42"/>
  <c r="J229" i="42"/>
  <c r="I229" i="42"/>
  <c r="H229" i="42"/>
  <c r="G229" i="42"/>
  <c r="F229" i="42"/>
  <c r="AK227" i="42"/>
  <c r="AJ227" i="42"/>
  <c r="AI227" i="42"/>
  <c r="AH227" i="42"/>
  <c r="AG227" i="42"/>
  <c r="Y227" i="42"/>
  <c r="X227" i="42"/>
  <c r="W227" i="42"/>
  <c r="V227" i="42"/>
  <c r="U227" i="42"/>
  <c r="M227" i="42"/>
  <c r="L227" i="42"/>
  <c r="K227" i="42"/>
  <c r="J227" i="42"/>
  <c r="I227" i="42"/>
  <c r="H227" i="42"/>
  <c r="G227" i="42"/>
  <c r="F227" i="42"/>
  <c r="AM226" i="42"/>
  <c r="AK226" i="42"/>
  <c r="AJ226" i="42"/>
  <c r="AI226" i="42"/>
  <c r="AH226" i="42"/>
  <c r="AG226" i="42"/>
  <c r="AE226" i="42"/>
  <c r="AA226" i="42"/>
  <c r="Y226" i="42"/>
  <c r="X226" i="42"/>
  <c r="W226" i="42"/>
  <c r="V226" i="42"/>
  <c r="U226" i="42"/>
  <c r="O226" i="42"/>
  <c r="M226" i="42"/>
  <c r="L226" i="42"/>
  <c r="K226" i="42"/>
  <c r="J226" i="42"/>
  <c r="I226" i="42"/>
  <c r="H226" i="42"/>
  <c r="G226" i="42"/>
  <c r="F226" i="42"/>
  <c r="AK224" i="42"/>
  <c r="AJ224" i="42"/>
  <c r="AI224" i="42"/>
  <c r="AH224" i="42"/>
  <c r="AG224" i="42"/>
  <c r="Y224" i="42"/>
  <c r="X224" i="42"/>
  <c r="W224" i="42"/>
  <c r="V224" i="42"/>
  <c r="U224" i="42"/>
  <c r="M224" i="42"/>
  <c r="L224" i="42"/>
  <c r="K224" i="42"/>
  <c r="J224" i="42"/>
  <c r="I224" i="42"/>
  <c r="H224" i="42"/>
  <c r="G224" i="42"/>
  <c r="F224" i="42"/>
  <c r="AK223" i="42"/>
  <c r="AJ223" i="42"/>
  <c r="AI223" i="42"/>
  <c r="AH223" i="42"/>
  <c r="AG223" i="42"/>
  <c r="Y223" i="42"/>
  <c r="X223" i="42"/>
  <c r="W223" i="42"/>
  <c r="V223" i="42"/>
  <c r="U223" i="42"/>
  <c r="M223" i="42"/>
  <c r="L223" i="42"/>
  <c r="K223" i="42"/>
  <c r="J223" i="42"/>
  <c r="I223" i="42"/>
  <c r="H223" i="42"/>
  <c r="G223" i="42"/>
  <c r="F223" i="42"/>
  <c r="AK222" i="42"/>
  <c r="AJ222" i="42"/>
  <c r="AI222" i="42"/>
  <c r="AH222" i="42"/>
  <c r="AG222" i="42"/>
  <c r="Y222" i="42"/>
  <c r="X222" i="42"/>
  <c r="W222" i="42"/>
  <c r="V222" i="42"/>
  <c r="U222" i="42"/>
  <c r="M222" i="42"/>
  <c r="L222" i="42"/>
  <c r="K222" i="42"/>
  <c r="J222" i="42"/>
  <c r="I222" i="42"/>
  <c r="H222" i="42"/>
  <c r="G222" i="42"/>
  <c r="F222" i="42"/>
  <c r="AM221" i="42"/>
  <c r="AK221" i="42"/>
  <c r="AJ221" i="42"/>
  <c r="AI221" i="42"/>
  <c r="AH221" i="42"/>
  <c r="AG221" i="42"/>
  <c r="AA221" i="42"/>
  <c r="Y221" i="42"/>
  <c r="X221" i="42"/>
  <c r="W221" i="42"/>
  <c r="V221" i="42"/>
  <c r="U221" i="42"/>
  <c r="O221" i="42"/>
  <c r="M221" i="42"/>
  <c r="L221" i="42"/>
  <c r="K221" i="42"/>
  <c r="J221" i="42"/>
  <c r="I221" i="42"/>
  <c r="H221" i="42"/>
  <c r="G221" i="42"/>
  <c r="F221" i="42"/>
  <c r="AK219" i="42"/>
  <c r="AJ219" i="42"/>
  <c r="AI219" i="42"/>
  <c r="AH219" i="42"/>
  <c r="AG219" i="42"/>
  <c r="Y219" i="42"/>
  <c r="X219" i="42"/>
  <c r="W219" i="42"/>
  <c r="V219" i="42"/>
  <c r="U219" i="42"/>
  <c r="M219" i="42"/>
  <c r="L219" i="42"/>
  <c r="K219" i="42"/>
  <c r="J219" i="42"/>
  <c r="I219" i="42"/>
  <c r="H219" i="42"/>
  <c r="G219" i="42"/>
  <c r="F219" i="42"/>
  <c r="AM218" i="42"/>
  <c r="AK218" i="42"/>
  <c r="AJ218" i="42"/>
  <c r="AI218" i="42"/>
  <c r="AH218" i="42"/>
  <c r="AG218" i="42"/>
  <c r="AE218" i="42"/>
  <c r="AA218" i="42"/>
  <c r="Y218" i="42"/>
  <c r="X218" i="42"/>
  <c r="W218" i="42"/>
  <c r="V218" i="42"/>
  <c r="U218" i="42"/>
  <c r="O218" i="42"/>
  <c r="M218" i="42"/>
  <c r="L218" i="42"/>
  <c r="K218" i="42"/>
  <c r="J218" i="42"/>
  <c r="I218" i="42"/>
  <c r="H218" i="42"/>
  <c r="G218" i="42"/>
  <c r="F218" i="42"/>
  <c r="AK216" i="42"/>
  <c r="AJ216" i="42"/>
  <c r="AI216" i="42"/>
  <c r="AH216" i="42"/>
  <c r="AG216" i="42"/>
  <c r="Y216" i="42"/>
  <c r="X216" i="42"/>
  <c r="W216" i="42"/>
  <c r="V216" i="42"/>
  <c r="U216" i="42"/>
  <c r="M216" i="42"/>
  <c r="L216" i="42"/>
  <c r="K216" i="42"/>
  <c r="J216" i="42"/>
  <c r="I216" i="42"/>
  <c r="H216" i="42"/>
  <c r="G216" i="42"/>
  <c r="F216" i="42"/>
  <c r="AK215" i="42"/>
  <c r="AJ215" i="42"/>
  <c r="AI215" i="42"/>
  <c r="AH215" i="42"/>
  <c r="AG215" i="42"/>
  <c r="Y215" i="42"/>
  <c r="X215" i="42"/>
  <c r="W215" i="42"/>
  <c r="V215" i="42"/>
  <c r="U215" i="42"/>
  <c r="M215" i="42"/>
  <c r="L215" i="42"/>
  <c r="K215" i="42"/>
  <c r="J215" i="42"/>
  <c r="I215" i="42"/>
  <c r="H215" i="42"/>
  <c r="G215" i="42"/>
  <c r="F215" i="42"/>
  <c r="AK214" i="42"/>
  <c r="AJ214" i="42"/>
  <c r="AI214" i="42"/>
  <c r="AH214" i="42"/>
  <c r="AG214" i="42"/>
  <c r="Y214" i="42"/>
  <c r="X214" i="42"/>
  <c r="W214" i="42"/>
  <c r="V214" i="42"/>
  <c r="U214" i="42"/>
  <c r="M214" i="42"/>
  <c r="L214" i="42"/>
  <c r="K214" i="42"/>
  <c r="J214" i="42"/>
  <c r="I214" i="42"/>
  <c r="H214" i="42"/>
  <c r="G214" i="42"/>
  <c r="F214" i="42"/>
  <c r="AM213" i="42"/>
  <c r="AK213" i="42"/>
  <c r="AJ213" i="42"/>
  <c r="AI213" i="42"/>
  <c r="AH213" i="42"/>
  <c r="AG213" i="42"/>
  <c r="AA213" i="42"/>
  <c r="Y213" i="42"/>
  <c r="X213" i="42"/>
  <c r="W213" i="42"/>
  <c r="V213" i="42"/>
  <c r="U213" i="42"/>
  <c r="O213" i="42"/>
  <c r="M213" i="42"/>
  <c r="L213" i="42"/>
  <c r="K213" i="42"/>
  <c r="J213" i="42"/>
  <c r="I213" i="42"/>
  <c r="H213" i="42"/>
  <c r="G213" i="42"/>
  <c r="F213" i="42"/>
  <c r="AK211" i="42"/>
  <c r="AJ211" i="42"/>
  <c r="AI211" i="42"/>
  <c r="AH211" i="42"/>
  <c r="AG211" i="42"/>
  <c r="Y211" i="42"/>
  <c r="X211" i="42"/>
  <c r="W211" i="42"/>
  <c r="V211" i="42"/>
  <c r="U211" i="42"/>
  <c r="M211" i="42"/>
  <c r="L211" i="42"/>
  <c r="K211" i="42"/>
  <c r="J211" i="42"/>
  <c r="I211" i="42"/>
  <c r="H211" i="42"/>
  <c r="G211" i="42"/>
  <c r="F211" i="42"/>
  <c r="AM210" i="42"/>
  <c r="AK210" i="42"/>
  <c r="AJ210" i="42"/>
  <c r="AI210" i="42"/>
  <c r="AH210" i="42"/>
  <c r="AG210" i="42"/>
  <c r="AE210" i="42"/>
  <c r="AA210" i="42"/>
  <c r="Y210" i="42"/>
  <c r="X210" i="42"/>
  <c r="W210" i="42"/>
  <c r="V210" i="42"/>
  <c r="U210" i="42"/>
  <c r="O210" i="42"/>
  <c r="M210" i="42"/>
  <c r="L210" i="42"/>
  <c r="K210" i="42"/>
  <c r="J210" i="42"/>
  <c r="I210" i="42"/>
  <c r="H210" i="42"/>
  <c r="G210" i="42"/>
  <c r="F210" i="42"/>
  <c r="AK208" i="42"/>
  <c r="AJ208" i="42"/>
  <c r="AI208" i="42"/>
  <c r="AH208" i="42"/>
  <c r="AG208" i="42"/>
  <c r="Y208" i="42"/>
  <c r="X208" i="42"/>
  <c r="W208" i="42"/>
  <c r="V208" i="42"/>
  <c r="U208" i="42"/>
  <c r="M208" i="42"/>
  <c r="L208" i="42"/>
  <c r="K208" i="42"/>
  <c r="J208" i="42"/>
  <c r="I208" i="42"/>
  <c r="H208" i="42"/>
  <c r="G208" i="42"/>
  <c r="F208" i="42"/>
  <c r="AK207" i="42"/>
  <c r="AJ207" i="42"/>
  <c r="AI207" i="42"/>
  <c r="AH207" i="42"/>
  <c r="AG207" i="42"/>
  <c r="Y207" i="42"/>
  <c r="X207" i="42"/>
  <c r="W207" i="42"/>
  <c r="V207" i="42"/>
  <c r="U207" i="42"/>
  <c r="M207" i="42"/>
  <c r="L207" i="42"/>
  <c r="K207" i="42"/>
  <c r="J207" i="42"/>
  <c r="I207" i="42"/>
  <c r="H207" i="42"/>
  <c r="G207" i="42"/>
  <c r="F207" i="42"/>
  <c r="AM206" i="42"/>
  <c r="AK206" i="42"/>
  <c r="AJ206" i="42"/>
  <c r="AI206" i="42"/>
  <c r="AH206" i="42"/>
  <c r="AG206" i="42"/>
  <c r="AA206" i="42"/>
  <c r="Y206" i="42"/>
  <c r="X206" i="42"/>
  <c r="W206" i="42"/>
  <c r="V206" i="42"/>
  <c r="U206" i="42"/>
  <c r="O206" i="42"/>
  <c r="M206" i="42"/>
  <c r="L206" i="42"/>
  <c r="K206" i="42"/>
  <c r="J206" i="42"/>
  <c r="I206" i="42"/>
  <c r="H206" i="42"/>
  <c r="G206" i="42"/>
  <c r="F206" i="42"/>
  <c r="AK204" i="42"/>
  <c r="AJ204" i="42"/>
  <c r="AI204" i="42"/>
  <c r="AH204" i="42"/>
  <c r="AG204" i="42"/>
  <c r="Y204" i="42"/>
  <c r="X204" i="42"/>
  <c r="W204" i="42"/>
  <c r="V204" i="42"/>
  <c r="U204" i="42"/>
  <c r="M204" i="42"/>
  <c r="L204" i="42"/>
  <c r="K204" i="42"/>
  <c r="J204" i="42"/>
  <c r="I204" i="42"/>
  <c r="H204" i="42"/>
  <c r="G204" i="42"/>
  <c r="F204" i="42"/>
  <c r="AM203" i="42"/>
  <c r="AK203" i="42"/>
  <c r="AJ203" i="42"/>
  <c r="AI203" i="42"/>
  <c r="AH203" i="42"/>
  <c r="AG203" i="42"/>
  <c r="AE203" i="42"/>
  <c r="AA203" i="42"/>
  <c r="Y203" i="42"/>
  <c r="X203" i="42"/>
  <c r="W203" i="42"/>
  <c r="V203" i="42"/>
  <c r="U203" i="42"/>
  <c r="O203" i="42"/>
  <c r="M203" i="42"/>
  <c r="L203" i="42"/>
  <c r="K203" i="42"/>
  <c r="J203" i="42"/>
  <c r="I203" i="42"/>
  <c r="H203" i="42"/>
  <c r="G203" i="42"/>
  <c r="F203" i="42"/>
  <c r="AK201" i="42"/>
  <c r="AJ201" i="42"/>
  <c r="AI201" i="42"/>
  <c r="AH201" i="42"/>
  <c r="AG201" i="42"/>
  <c r="Y201" i="42"/>
  <c r="X201" i="42"/>
  <c r="W201" i="42"/>
  <c r="V201" i="42"/>
  <c r="U201" i="42"/>
  <c r="M201" i="42"/>
  <c r="L201" i="42"/>
  <c r="K201" i="42"/>
  <c r="J201" i="42"/>
  <c r="I201" i="42"/>
  <c r="H201" i="42"/>
  <c r="G201" i="42"/>
  <c r="F201" i="42"/>
  <c r="AK200" i="42"/>
  <c r="AJ200" i="42"/>
  <c r="AI200" i="42"/>
  <c r="AH200" i="42"/>
  <c r="AG200" i="42"/>
  <c r="Y200" i="42"/>
  <c r="X200" i="42"/>
  <c r="W200" i="42"/>
  <c r="V200" i="42"/>
  <c r="U200" i="42"/>
  <c r="M200" i="42"/>
  <c r="L200" i="42"/>
  <c r="K200" i="42"/>
  <c r="J200" i="42"/>
  <c r="I200" i="42"/>
  <c r="H200" i="42"/>
  <c r="G200" i="42"/>
  <c r="F200" i="42"/>
  <c r="AK199" i="42"/>
  <c r="AJ199" i="42"/>
  <c r="AI199" i="42"/>
  <c r="AH199" i="42"/>
  <c r="AG199" i="42"/>
  <c r="Y199" i="42"/>
  <c r="X199" i="42"/>
  <c r="W199" i="42"/>
  <c r="V199" i="42"/>
  <c r="U199" i="42"/>
  <c r="M199" i="42"/>
  <c r="L199" i="42"/>
  <c r="K199" i="42"/>
  <c r="J199" i="42"/>
  <c r="I199" i="42"/>
  <c r="H199" i="42"/>
  <c r="G199" i="42"/>
  <c r="F199" i="42"/>
  <c r="AM198" i="42"/>
  <c r="AK198" i="42"/>
  <c r="AJ198" i="42"/>
  <c r="AI198" i="42"/>
  <c r="AH198" i="42"/>
  <c r="AG198" i="42"/>
  <c r="AA198" i="42"/>
  <c r="Y198" i="42"/>
  <c r="X198" i="42"/>
  <c r="W198" i="42"/>
  <c r="V198" i="42"/>
  <c r="U198" i="42"/>
  <c r="O198" i="42"/>
  <c r="M198" i="42"/>
  <c r="L198" i="42"/>
  <c r="K198" i="42"/>
  <c r="J198" i="42"/>
  <c r="I198" i="42"/>
  <c r="H198" i="42"/>
  <c r="G198" i="42"/>
  <c r="F198" i="42"/>
  <c r="AK196" i="42"/>
  <c r="AJ196" i="42"/>
  <c r="AI196" i="42"/>
  <c r="AH196" i="42"/>
  <c r="AG196" i="42"/>
  <c r="Y196" i="42"/>
  <c r="X196" i="42"/>
  <c r="W196" i="42"/>
  <c r="V196" i="42"/>
  <c r="U196" i="42"/>
  <c r="M196" i="42"/>
  <c r="L196" i="42"/>
  <c r="K196" i="42"/>
  <c r="J196" i="42"/>
  <c r="I196" i="42"/>
  <c r="H196" i="42"/>
  <c r="G196" i="42"/>
  <c r="F196" i="42"/>
  <c r="AM195" i="42"/>
  <c r="AK195" i="42"/>
  <c r="AJ195" i="42"/>
  <c r="AI195" i="42"/>
  <c r="AH195" i="42"/>
  <c r="AG195" i="42"/>
  <c r="AE195" i="42"/>
  <c r="AA195" i="42"/>
  <c r="Y195" i="42"/>
  <c r="X195" i="42"/>
  <c r="W195" i="42"/>
  <c r="V195" i="42"/>
  <c r="U195" i="42"/>
  <c r="O195" i="42"/>
  <c r="M195" i="42"/>
  <c r="L195" i="42"/>
  <c r="K195" i="42"/>
  <c r="J195" i="42"/>
  <c r="I195" i="42"/>
  <c r="H195" i="42"/>
  <c r="G195" i="42"/>
  <c r="F195" i="42"/>
  <c r="AK193" i="42"/>
  <c r="AJ193" i="42"/>
  <c r="AI193" i="42"/>
  <c r="AH193" i="42"/>
  <c r="AG193" i="42"/>
  <c r="Y193" i="42"/>
  <c r="X193" i="42"/>
  <c r="W193" i="42"/>
  <c r="V193" i="42"/>
  <c r="U193" i="42"/>
  <c r="M193" i="42"/>
  <c r="L193" i="42"/>
  <c r="K193" i="42"/>
  <c r="J193" i="42"/>
  <c r="I193" i="42"/>
  <c r="H193" i="42"/>
  <c r="G193" i="42"/>
  <c r="F193" i="42"/>
  <c r="AM192" i="42"/>
  <c r="AK192" i="42"/>
  <c r="AJ192" i="42"/>
  <c r="AI192" i="42"/>
  <c r="AH192" i="42"/>
  <c r="AG192" i="42"/>
  <c r="AE192" i="42"/>
  <c r="AA192" i="42"/>
  <c r="Y192" i="42"/>
  <c r="X192" i="42"/>
  <c r="W192" i="42"/>
  <c r="V192" i="42"/>
  <c r="U192" i="42"/>
  <c r="O192" i="42"/>
  <c r="M192" i="42"/>
  <c r="L192" i="42"/>
  <c r="K192" i="42"/>
  <c r="J192" i="42"/>
  <c r="I192" i="42"/>
  <c r="H192" i="42"/>
  <c r="G192" i="42"/>
  <c r="F192" i="42"/>
  <c r="AK190" i="42"/>
  <c r="AJ190" i="42"/>
  <c r="AI190" i="42"/>
  <c r="AH190" i="42"/>
  <c r="AG190" i="42"/>
  <c r="Y190" i="42"/>
  <c r="X190" i="42"/>
  <c r="W190" i="42"/>
  <c r="V190" i="42"/>
  <c r="U190" i="42"/>
  <c r="M190" i="42"/>
  <c r="L190" i="42"/>
  <c r="K190" i="42"/>
  <c r="J190" i="42"/>
  <c r="I190" i="42"/>
  <c r="H190" i="42"/>
  <c r="G190" i="42"/>
  <c r="F190" i="42"/>
  <c r="AM189" i="42"/>
  <c r="AK189" i="42"/>
  <c r="AJ189" i="42"/>
  <c r="AI189" i="42"/>
  <c r="AH189" i="42"/>
  <c r="AG189" i="42"/>
  <c r="AE189" i="42"/>
  <c r="AA189" i="42"/>
  <c r="Y189" i="42"/>
  <c r="X189" i="42"/>
  <c r="W189" i="42"/>
  <c r="V189" i="42"/>
  <c r="U189" i="42"/>
  <c r="O189" i="42"/>
  <c r="M189" i="42"/>
  <c r="L189" i="42"/>
  <c r="K189" i="42"/>
  <c r="J189" i="42"/>
  <c r="I189" i="42"/>
  <c r="H189" i="42"/>
  <c r="G189" i="42"/>
  <c r="F189" i="42"/>
  <c r="AK187" i="42"/>
  <c r="AJ187" i="42"/>
  <c r="AI187" i="42"/>
  <c r="AH187" i="42"/>
  <c r="AG187" i="42"/>
  <c r="Y187" i="42"/>
  <c r="X187" i="42"/>
  <c r="W187" i="42"/>
  <c r="V187" i="42"/>
  <c r="U187" i="42"/>
  <c r="M187" i="42"/>
  <c r="L187" i="42"/>
  <c r="K187" i="42"/>
  <c r="J187" i="42"/>
  <c r="I187" i="42"/>
  <c r="H187" i="42"/>
  <c r="G187" i="42"/>
  <c r="F187" i="42"/>
  <c r="AM186" i="42"/>
  <c r="AK186" i="42"/>
  <c r="AJ186" i="42"/>
  <c r="AI186" i="42"/>
  <c r="AH186" i="42"/>
  <c r="AG186" i="42"/>
  <c r="AE186" i="42"/>
  <c r="AA186" i="42"/>
  <c r="Y186" i="42"/>
  <c r="X186" i="42"/>
  <c r="W186" i="42"/>
  <c r="V186" i="42"/>
  <c r="U186" i="42"/>
  <c r="O186" i="42"/>
  <c r="M186" i="42"/>
  <c r="L186" i="42"/>
  <c r="K186" i="42"/>
  <c r="J186" i="42"/>
  <c r="I186" i="42"/>
  <c r="H186" i="42"/>
  <c r="G186" i="42"/>
  <c r="F186" i="42"/>
  <c r="AK184" i="42"/>
  <c r="AJ184" i="42"/>
  <c r="AI184" i="42"/>
  <c r="AH184" i="42"/>
  <c r="AG184" i="42"/>
  <c r="Y184" i="42"/>
  <c r="X184" i="42"/>
  <c r="W184" i="42"/>
  <c r="V184" i="42"/>
  <c r="U184" i="42"/>
  <c r="M184" i="42"/>
  <c r="L184" i="42"/>
  <c r="K184" i="42"/>
  <c r="J184" i="42"/>
  <c r="I184" i="42"/>
  <c r="H184" i="42"/>
  <c r="G184" i="42"/>
  <c r="F184" i="42"/>
  <c r="AM183" i="42"/>
  <c r="AK183" i="42"/>
  <c r="AJ183" i="42"/>
  <c r="AI183" i="42"/>
  <c r="AH183" i="42"/>
  <c r="AG183" i="42"/>
  <c r="AE183" i="42"/>
  <c r="AA183" i="42"/>
  <c r="Y183" i="42"/>
  <c r="X183" i="42"/>
  <c r="W183" i="42"/>
  <c r="V183" i="42"/>
  <c r="U183" i="42"/>
  <c r="O183" i="42"/>
  <c r="M183" i="42"/>
  <c r="L183" i="42"/>
  <c r="K183" i="42"/>
  <c r="J183" i="42"/>
  <c r="I183" i="42"/>
  <c r="H183" i="42"/>
  <c r="G183" i="42"/>
  <c r="F183" i="42"/>
  <c r="AK181" i="42"/>
  <c r="AJ181" i="42"/>
  <c r="AI181" i="42"/>
  <c r="AH181" i="42"/>
  <c r="AG181" i="42"/>
  <c r="Y181" i="42"/>
  <c r="X181" i="42"/>
  <c r="W181" i="42"/>
  <c r="V181" i="42"/>
  <c r="U181" i="42"/>
  <c r="M181" i="42"/>
  <c r="L181" i="42"/>
  <c r="K181" i="42"/>
  <c r="J181" i="42"/>
  <c r="I181" i="42"/>
  <c r="H181" i="42"/>
  <c r="G181" i="42"/>
  <c r="F181" i="42"/>
  <c r="AM180" i="42"/>
  <c r="AK180" i="42"/>
  <c r="AJ180" i="42"/>
  <c r="AI180" i="42"/>
  <c r="AH180" i="42"/>
  <c r="AG180" i="42"/>
  <c r="AE180" i="42"/>
  <c r="AA180" i="42"/>
  <c r="Y180" i="42"/>
  <c r="X180" i="42"/>
  <c r="W180" i="42"/>
  <c r="V180" i="42"/>
  <c r="U180" i="42"/>
  <c r="O180" i="42"/>
  <c r="M180" i="42"/>
  <c r="L180" i="42"/>
  <c r="K180" i="42"/>
  <c r="J180" i="42"/>
  <c r="I180" i="42"/>
  <c r="H180" i="42"/>
  <c r="G180" i="42"/>
  <c r="F180" i="42"/>
  <c r="AK178" i="42"/>
  <c r="AJ178" i="42"/>
  <c r="AI178" i="42"/>
  <c r="AH178" i="42"/>
  <c r="AG178" i="42"/>
  <c r="Y178" i="42"/>
  <c r="X178" i="42"/>
  <c r="W178" i="42"/>
  <c r="V178" i="42"/>
  <c r="U178" i="42"/>
  <c r="M178" i="42"/>
  <c r="L178" i="42"/>
  <c r="K178" i="42"/>
  <c r="J178" i="42"/>
  <c r="I178" i="42"/>
  <c r="H178" i="42"/>
  <c r="G178" i="42"/>
  <c r="F178" i="42"/>
  <c r="AM177" i="42"/>
  <c r="AK177" i="42"/>
  <c r="AJ177" i="42"/>
  <c r="AI177" i="42"/>
  <c r="AH177" i="42"/>
  <c r="AG177" i="42"/>
  <c r="AE177" i="42"/>
  <c r="AA177" i="42"/>
  <c r="Y177" i="42"/>
  <c r="X177" i="42"/>
  <c r="W177" i="42"/>
  <c r="V177" i="42"/>
  <c r="U177" i="42"/>
  <c r="O177" i="42"/>
  <c r="M177" i="42"/>
  <c r="L177" i="42"/>
  <c r="K177" i="42"/>
  <c r="J177" i="42"/>
  <c r="I177" i="42"/>
  <c r="H177" i="42"/>
  <c r="G177" i="42"/>
  <c r="F177" i="42"/>
  <c r="AK175" i="42"/>
  <c r="AJ175" i="42"/>
  <c r="AI175" i="42"/>
  <c r="AH175" i="42"/>
  <c r="AG175" i="42"/>
  <c r="Y175" i="42"/>
  <c r="X175" i="42"/>
  <c r="W175" i="42"/>
  <c r="V175" i="42"/>
  <c r="U175" i="42"/>
  <c r="M175" i="42"/>
  <c r="L175" i="42"/>
  <c r="K175" i="42"/>
  <c r="J175" i="42"/>
  <c r="I175" i="42"/>
  <c r="H175" i="42"/>
  <c r="G175" i="42"/>
  <c r="F175" i="42"/>
  <c r="AM174" i="42"/>
  <c r="AK174" i="42"/>
  <c r="AJ174" i="42"/>
  <c r="AI174" i="42"/>
  <c r="AH174" i="42"/>
  <c r="AG174" i="42"/>
  <c r="AE174" i="42"/>
  <c r="AA174" i="42"/>
  <c r="Y174" i="42"/>
  <c r="X174" i="42"/>
  <c r="W174" i="42"/>
  <c r="V174" i="42"/>
  <c r="U174" i="42"/>
  <c r="O174" i="42"/>
  <c r="M174" i="42"/>
  <c r="L174" i="42"/>
  <c r="K174" i="42"/>
  <c r="J174" i="42"/>
  <c r="I174" i="42"/>
  <c r="H174" i="42"/>
  <c r="G174" i="42"/>
  <c r="F174" i="42"/>
  <c r="AK172" i="42"/>
  <c r="AJ172" i="42"/>
  <c r="AI172" i="42"/>
  <c r="AH172" i="42"/>
  <c r="AG172" i="42"/>
  <c r="Y172" i="42"/>
  <c r="X172" i="42"/>
  <c r="W172" i="42"/>
  <c r="V172" i="42"/>
  <c r="U172" i="42"/>
  <c r="M172" i="42"/>
  <c r="L172" i="42"/>
  <c r="K172" i="42"/>
  <c r="J172" i="42"/>
  <c r="I172" i="42"/>
  <c r="H172" i="42"/>
  <c r="G172" i="42"/>
  <c r="F172" i="42"/>
  <c r="AM171" i="42"/>
  <c r="AK171" i="42"/>
  <c r="AJ171" i="42"/>
  <c r="AI171" i="42"/>
  <c r="AH171" i="42"/>
  <c r="AG171" i="42"/>
  <c r="AE171" i="42"/>
  <c r="AA171" i="42"/>
  <c r="Y171" i="42"/>
  <c r="X171" i="42"/>
  <c r="W171" i="42"/>
  <c r="V171" i="42"/>
  <c r="U171" i="42"/>
  <c r="O171" i="42"/>
  <c r="M171" i="42"/>
  <c r="L171" i="42"/>
  <c r="K171" i="42"/>
  <c r="J171" i="42"/>
  <c r="I171" i="42"/>
  <c r="H171" i="42"/>
  <c r="G171" i="42"/>
  <c r="F171" i="42"/>
  <c r="AK169" i="42"/>
  <c r="AJ169" i="42"/>
  <c r="AI169" i="42"/>
  <c r="AH169" i="42"/>
  <c r="AG169" i="42"/>
  <c r="Y169" i="42"/>
  <c r="X169" i="42"/>
  <c r="W169" i="42"/>
  <c r="V169" i="42"/>
  <c r="U169" i="42"/>
  <c r="M169" i="42"/>
  <c r="L169" i="42"/>
  <c r="K169" i="42"/>
  <c r="J169" i="42"/>
  <c r="I169" i="42"/>
  <c r="H169" i="42"/>
  <c r="G169" i="42"/>
  <c r="F169" i="42"/>
  <c r="AK168" i="42"/>
  <c r="AJ168" i="42"/>
  <c r="AI168" i="42"/>
  <c r="AH168" i="42"/>
  <c r="AG168" i="42"/>
  <c r="Y168" i="42"/>
  <c r="X168" i="42"/>
  <c r="W168" i="42"/>
  <c r="V168" i="42"/>
  <c r="U168" i="42"/>
  <c r="M168" i="42"/>
  <c r="L168" i="42"/>
  <c r="K168" i="42"/>
  <c r="J168" i="42"/>
  <c r="I168" i="42"/>
  <c r="H168" i="42"/>
  <c r="G168" i="42"/>
  <c r="F168" i="42"/>
  <c r="AM167" i="42"/>
  <c r="AK167" i="42"/>
  <c r="AJ167" i="42"/>
  <c r="AI167" i="42"/>
  <c r="AH167" i="42"/>
  <c r="AG167" i="42"/>
  <c r="AA167" i="42"/>
  <c r="Y167" i="42"/>
  <c r="X167" i="42"/>
  <c r="W167" i="42"/>
  <c r="V167" i="42"/>
  <c r="U167" i="42"/>
  <c r="O167" i="42"/>
  <c r="M167" i="42"/>
  <c r="L167" i="42"/>
  <c r="K167" i="42"/>
  <c r="J167" i="42"/>
  <c r="I167" i="42"/>
  <c r="H167" i="42"/>
  <c r="G167" i="42"/>
  <c r="F167" i="42"/>
  <c r="AK165" i="42"/>
  <c r="AJ165" i="42"/>
  <c r="AI165" i="42"/>
  <c r="AH165" i="42"/>
  <c r="AG165" i="42"/>
  <c r="Y165" i="42"/>
  <c r="X165" i="42"/>
  <c r="W165" i="42"/>
  <c r="V165" i="42"/>
  <c r="U165" i="42"/>
  <c r="M165" i="42"/>
  <c r="L165" i="42"/>
  <c r="K165" i="42"/>
  <c r="J165" i="42"/>
  <c r="I165" i="42"/>
  <c r="H165" i="42"/>
  <c r="G165" i="42"/>
  <c r="F165" i="42"/>
  <c r="AM164" i="42"/>
  <c r="AK164" i="42"/>
  <c r="AJ164" i="42"/>
  <c r="AI164" i="42"/>
  <c r="AH164" i="42"/>
  <c r="AG164" i="42"/>
  <c r="AE164" i="42"/>
  <c r="AA164" i="42"/>
  <c r="Y164" i="42"/>
  <c r="X164" i="42"/>
  <c r="W164" i="42"/>
  <c r="V164" i="42"/>
  <c r="U164" i="42"/>
  <c r="O164" i="42"/>
  <c r="M164" i="42"/>
  <c r="L164" i="42"/>
  <c r="K164" i="42"/>
  <c r="J164" i="42"/>
  <c r="I164" i="42"/>
  <c r="H164" i="42"/>
  <c r="G164" i="42"/>
  <c r="F164" i="42"/>
  <c r="AK162" i="42"/>
  <c r="AJ162" i="42"/>
  <c r="AI162" i="42"/>
  <c r="AH162" i="42"/>
  <c r="AG162" i="42"/>
  <c r="Y162" i="42"/>
  <c r="X162" i="42"/>
  <c r="W162" i="42"/>
  <c r="V162" i="42"/>
  <c r="U162" i="42"/>
  <c r="M162" i="42"/>
  <c r="L162" i="42"/>
  <c r="K162" i="42"/>
  <c r="J162" i="42"/>
  <c r="I162" i="42"/>
  <c r="H162" i="42"/>
  <c r="G162" i="42"/>
  <c r="F162" i="42"/>
  <c r="AK161" i="42"/>
  <c r="AJ161" i="42"/>
  <c r="AI161" i="42"/>
  <c r="AH161" i="42"/>
  <c r="AG161" i="42"/>
  <c r="Y161" i="42"/>
  <c r="X161" i="42"/>
  <c r="W161" i="42"/>
  <c r="V161" i="42"/>
  <c r="U161" i="42"/>
  <c r="M161" i="42"/>
  <c r="L161" i="42"/>
  <c r="K161" i="42"/>
  <c r="J161" i="42"/>
  <c r="I161" i="42"/>
  <c r="H161" i="42"/>
  <c r="G161" i="42"/>
  <c r="F161" i="42"/>
  <c r="AK160" i="42"/>
  <c r="AJ160" i="42"/>
  <c r="AI160" i="42"/>
  <c r="AH160" i="42"/>
  <c r="AG160" i="42"/>
  <c r="Y160" i="42"/>
  <c r="X160" i="42"/>
  <c r="W160" i="42"/>
  <c r="V160" i="42"/>
  <c r="U160" i="42"/>
  <c r="M160" i="42"/>
  <c r="L160" i="42"/>
  <c r="K160" i="42"/>
  <c r="J160" i="42"/>
  <c r="I160" i="42"/>
  <c r="H160" i="42"/>
  <c r="G160" i="42"/>
  <c r="F160" i="42"/>
  <c r="AM159" i="42"/>
  <c r="AK159" i="42"/>
  <c r="AJ159" i="42"/>
  <c r="AI159" i="42"/>
  <c r="AH159" i="42"/>
  <c r="AG159" i="42"/>
  <c r="AA159" i="42"/>
  <c r="Y159" i="42"/>
  <c r="X159" i="42"/>
  <c r="W159" i="42"/>
  <c r="V159" i="42"/>
  <c r="U159" i="42"/>
  <c r="O159" i="42"/>
  <c r="M159" i="42"/>
  <c r="L159" i="42"/>
  <c r="K159" i="42"/>
  <c r="J159" i="42"/>
  <c r="I159" i="42"/>
  <c r="H159" i="42"/>
  <c r="G159" i="42"/>
  <c r="F159" i="42"/>
  <c r="AK157" i="42"/>
  <c r="AJ157" i="42"/>
  <c r="AI157" i="42"/>
  <c r="AH157" i="42"/>
  <c r="AG157" i="42"/>
  <c r="Y157" i="42"/>
  <c r="X157" i="42"/>
  <c r="W157" i="42"/>
  <c r="V157" i="42"/>
  <c r="U157" i="42"/>
  <c r="M157" i="42"/>
  <c r="L157" i="42"/>
  <c r="K157" i="42"/>
  <c r="J157" i="42"/>
  <c r="I157" i="42"/>
  <c r="H157" i="42"/>
  <c r="G157" i="42"/>
  <c r="F157" i="42"/>
  <c r="AM156" i="42"/>
  <c r="AK156" i="42"/>
  <c r="AJ156" i="42"/>
  <c r="AI156" i="42"/>
  <c r="AH156" i="42"/>
  <c r="AG156" i="42"/>
  <c r="AE156" i="42"/>
  <c r="AA156" i="42"/>
  <c r="Y156" i="42"/>
  <c r="X156" i="42"/>
  <c r="W156" i="42"/>
  <c r="V156" i="42"/>
  <c r="U156" i="42"/>
  <c r="O156" i="42"/>
  <c r="M156" i="42"/>
  <c r="L156" i="42"/>
  <c r="K156" i="42"/>
  <c r="J156" i="42"/>
  <c r="I156" i="42"/>
  <c r="H156" i="42"/>
  <c r="G156" i="42"/>
  <c r="F156" i="42"/>
  <c r="AK154" i="42"/>
  <c r="AJ154" i="42"/>
  <c r="AI154" i="42"/>
  <c r="AH154" i="42"/>
  <c r="AG154" i="42"/>
  <c r="Y154" i="42"/>
  <c r="X154" i="42"/>
  <c r="W154" i="42"/>
  <c r="V154" i="42"/>
  <c r="U154" i="42"/>
  <c r="M154" i="42"/>
  <c r="L154" i="42"/>
  <c r="K154" i="42"/>
  <c r="J154" i="42"/>
  <c r="I154" i="42"/>
  <c r="H154" i="42"/>
  <c r="G154" i="42"/>
  <c r="F154" i="42"/>
  <c r="AK153" i="42"/>
  <c r="AJ153" i="42"/>
  <c r="AI153" i="42"/>
  <c r="AH153" i="42"/>
  <c r="AG153" i="42"/>
  <c r="Y153" i="42"/>
  <c r="X153" i="42"/>
  <c r="W153" i="42"/>
  <c r="V153" i="42"/>
  <c r="U153" i="42"/>
  <c r="M153" i="42"/>
  <c r="L153" i="42"/>
  <c r="K153" i="42"/>
  <c r="J153" i="42"/>
  <c r="I153" i="42"/>
  <c r="H153" i="42"/>
  <c r="G153" i="42"/>
  <c r="F153" i="42"/>
  <c r="AK152" i="42"/>
  <c r="AJ152" i="42"/>
  <c r="AI152" i="42"/>
  <c r="AH152" i="42"/>
  <c r="AG152" i="42"/>
  <c r="Y152" i="42"/>
  <c r="X152" i="42"/>
  <c r="W152" i="42"/>
  <c r="V152" i="42"/>
  <c r="U152" i="42"/>
  <c r="M152" i="42"/>
  <c r="L152" i="42"/>
  <c r="K152" i="42"/>
  <c r="J152" i="42"/>
  <c r="I152" i="42"/>
  <c r="H152" i="42"/>
  <c r="G152" i="42"/>
  <c r="F152" i="42"/>
  <c r="AM151" i="42"/>
  <c r="AK151" i="42"/>
  <c r="AJ151" i="42"/>
  <c r="AI151" i="42"/>
  <c r="AH151" i="42"/>
  <c r="AG151" i="42"/>
  <c r="AA151" i="42"/>
  <c r="Y151" i="42"/>
  <c r="X151" i="42"/>
  <c r="W151" i="42"/>
  <c r="V151" i="42"/>
  <c r="U151" i="42"/>
  <c r="O151" i="42"/>
  <c r="M151" i="42"/>
  <c r="L151" i="42"/>
  <c r="K151" i="42"/>
  <c r="J151" i="42"/>
  <c r="I151" i="42"/>
  <c r="H151" i="42"/>
  <c r="G151" i="42"/>
  <c r="F151" i="42"/>
  <c r="AK149" i="42"/>
  <c r="AJ149" i="42"/>
  <c r="AI149" i="42"/>
  <c r="AH149" i="42"/>
  <c r="AG149" i="42"/>
  <c r="Y149" i="42"/>
  <c r="X149" i="42"/>
  <c r="W149" i="42"/>
  <c r="V149" i="42"/>
  <c r="U149" i="42"/>
  <c r="M149" i="42"/>
  <c r="L149" i="42"/>
  <c r="K149" i="42"/>
  <c r="J149" i="42"/>
  <c r="I149" i="42"/>
  <c r="H149" i="42"/>
  <c r="G149" i="42"/>
  <c r="F149" i="42"/>
  <c r="AM148" i="42"/>
  <c r="AK148" i="42"/>
  <c r="AJ148" i="42"/>
  <c r="AI148" i="42"/>
  <c r="AH148" i="42"/>
  <c r="AG148" i="42"/>
  <c r="AE148" i="42"/>
  <c r="AA148" i="42"/>
  <c r="Y148" i="42"/>
  <c r="X148" i="42"/>
  <c r="W148" i="42"/>
  <c r="V148" i="42"/>
  <c r="U148" i="42"/>
  <c r="O148" i="42"/>
  <c r="M148" i="42"/>
  <c r="L148" i="42"/>
  <c r="K148" i="42"/>
  <c r="J148" i="42"/>
  <c r="I148" i="42"/>
  <c r="H148" i="42"/>
  <c r="G148" i="42"/>
  <c r="F148" i="42"/>
  <c r="AK146" i="42"/>
  <c r="AJ146" i="42"/>
  <c r="AI146" i="42"/>
  <c r="AH146" i="42"/>
  <c r="AG146" i="42"/>
  <c r="Y146" i="42"/>
  <c r="X146" i="42"/>
  <c r="W146" i="42"/>
  <c r="V146" i="42"/>
  <c r="U146" i="42"/>
  <c r="M146" i="42"/>
  <c r="L146" i="42"/>
  <c r="K146" i="42"/>
  <c r="J146" i="42"/>
  <c r="I146" i="42"/>
  <c r="H146" i="42"/>
  <c r="G146" i="42"/>
  <c r="F146" i="42"/>
  <c r="AK145" i="42"/>
  <c r="AJ145" i="42"/>
  <c r="AI145" i="42"/>
  <c r="AH145" i="42"/>
  <c r="AG145" i="42"/>
  <c r="Y145" i="42"/>
  <c r="X145" i="42"/>
  <c r="W145" i="42"/>
  <c r="V145" i="42"/>
  <c r="U145" i="42"/>
  <c r="M145" i="42"/>
  <c r="L145" i="42"/>
  <c r="K145" i="42"/>
  <c r="J145" i="42"/>
  <c r="I145" i="42"/>
  <c r="H145" i="42"/>
  <c r="G145" i="42"/>
  <c r="F145" i="42"/>
  <c r="AM144" i="42"/>
  <c r="AK144" i="42"/>
  <c r="AJ144" i="42"/>
  <c r="AI144" i="42"/>
  <c r="AH144" i="42"/>
  <c r="AG144" i="42"/>
  <c r="AA144" i="42"/>
  <c r="Y144" i="42"/>
  <c r="X144" i="42"/>
  <c r="W144" i="42"/>
  <c r="V144" i="42"/>
  <c r="U144" i="42"/>
  <c r="O144" i="42"/>
  <c r="M144" i="42"/>
  <c r="L144" i="42"/>
  <c r="K144" i="42"/>
  <c r="J144" i="42"/>
  <c r="I144" i="42"/>
  <c r="H144" i="42"/>
  <c r="G144" i="42"/>
  <c r="F144" i="42"/>
  <c r="AK142" i="42"/>
  <c r="AJ142" i="42"/>
  <c r="AI142" i="42"/>
  <c r="AH142" i="42"/>
  <c r="AG142" i="42"/>
  <c r="Y142" i="42"/>
  <c r="X142" i="42"/>
  <c r="W142" i="42"/>
  <c r="V142" i="42"/>
  <c r="U142" i="42"/>
  <c r="M142" i="42"/>
  <c r="L142" i="42"/>
  <c r="K142" i="42"/>
  <c r="J142" i="42"/>
  <c r="I142" i="42"/>
  <c r="H142" i="42"/>
  <c r="G142" i="42"/>
  <c r="F142" i="42"/>
  <c r="AM141" i="42"/>
  <c r="AK141" i="42"/>
  <c r="AJ141" i="42"/>
  <c r="AI141" i="42"/>
  <c r="AH141" i="42"/>
  <c r="AG141" i="42"/>
  <c r="AE141" i="42"/>
  <c r="AA141" i="42"/>
  <c r="Y141" i="42"/>
  <c r="X141" i="42"/>
  <c r="W141" i="42"/>
  <c r="V141" i="42"/>
  <c r="U141" i="42"/>
  <c r="O141" i="42"/>
  <c r="M141" i="42"/>
  <c r="L141" i="42"/>
  <c r="K141" i="42"/>
  <c r="J141" i="42"/>
  <c r="I141" i="42"/>
  <c r="H141" i="42"/>
  <c r="G141" i="42"/>
  <c r="F141" i="42"/>
  <c r="AK139" i="42"/>
  <c r="AJ139" i="42"/>
  <c r="AI139" i="42"/>
  <c r="AH139" i="42"/>
  <c r="AG139" i="42"/>
  <c r="Y139" i="42"/>
  <c r="X139" i="42"/>
  <c r="W139" i="42"/>
  <c r="V139" i="42"/>
  <c r="U139" i="42"/>
  <c r="M139" i="42"/>
  <c r="L139" i="42"/>
  <c r="K139" i="42"/>
  <c r="J139" i="42"/>
  <c r="I139" i="42"/>
  <c r="H139" i="42"/>
  <c r="G139" i="42"/>
  <c r="F139" i="42"/>
  <c r="AK138" i="42"/>
  <c r="AJ138" i="42"/>
  <c r="AI138" i="42"/>
  <c r="AH138" i="42"/>
  <c r="AG138" i="42"/>
  <c r="Y138" i="42"/>
  <c r="X138" i="42"/>
  <c r="W138" i="42"/>
  <c r="V138" i="42"/>
  <c r="U138" i="42"/>
  <c r="M138" i="42"/>
  <c r="L138" i="42"/>
  <c r="K138" i="42"/>
  <c r="J138" i="42"/>
  <c r="I138" i="42"/>
  <c r="H138" i="42"/>
  <c r="G138" i="42"/>
  <c r="F138" i="42"/>
  <c r="AK137" i="42"/>
  <c r="AJ137" i="42"/>
  <c r="AI137" i="42"/>
  <c r="AH137" i="42"/>
  <c r="AG137" i="42"/>
  <c r="Y137" i="42"/>
  <c r="X137" i="42"/>
  <c r="W137" i="42"/>
  <c r="V137" i="42"/>
  <c r="U137" i="42"/>
  <c r="M137" i="42"/>
  <c r="L137" i="42"/>
  <c r="K137" i="42"/>
  <c r="J137" i="42"/>
  <c r="I137" i="42"/>
  <c r="H137" i="42"/>
  <c r="G137" i="42"/>
  <c r="F137" i="42"/>
  <c r="AM136" i="42"/>
  <c r="AK136" i="42"/>
  <c r="AJ136" i="42"/>
  <c r="AI136" i="42"/>
  <c r="AH136" i="42"/>
  <c r="AG136" i="42"/>
  <c r="AA136" i="42"/>
  <c r="Y136" i="42"/>
  <c r="X136" i="42"/>
  <c r="W136" i="42"/>
  <c r="V136" i="42"/>
  <c r="U136" i="42"/>
  <c r="O136" i="42"/>
  <c r="M136" i="42"/>
  <c r="L136" i="42"/>
  <c r="K136" i="42"/>
  <c r="J136" i="42"/>
  <c r="I136" i="42"/>
  <c r="H136" i="42"/>
  <c r="G136" i="42"/>
  <c r="F136" i="42"/>
  <c r="AK134" i="42"/>
  <c r="AJ134" i="42"/>
  <c r="AI134" i="42"/>
  <c r="AH134" i="42"/>
  <c r="AG134" i="42"/>
  <c r="Y134" i="42"/>
  <c r="X134" i="42"/>
  <c r="W134" i="42"/>
  <c r="V134" i="42"/>
  <c r="U134" i="42"/>
  <c r="M134" i="42"/>
  <c r="L134" i="42"/>
  <c r="K134" i="42"/>
  <c r="J134" i="42"/>
  <c r="I134" i="42"/>
  <c r="H134" i="42"/>
  <c r="G134" i="42"/>
  <c r="F134" i="42"/>
  <c r="AM133" i="42"/>
  <c r="AK133" i="42"/>
  <c r="AJ133" i="42"/>
  <c r="AI133" i="42"/>
  <c r="AH133" i="42"/>
  <c r="AG133" i="42"/>
  <c r="AE133" i="42"/>
  <c r="AA133" i="42"/>
  <c r="Y133" i="42"/>
  <c r="X133" i="42"/>
  <c r="W133" i="42"/>
  <c r="V133" i="42"/>
  <c r="U133" i="42"/>
  <c r="O133" i="42"/>
  <c r="M133" i="42"/>
  <c r="L133" i="42"/>
  <c r="K133" i="42"/>
  <c r="J133" i="42"/>
  <c r="I133" i="42"/>
  <c r="H133" i="42"/>
  <c r="G133" i="42"/>
  <c r="F133" i="42"/>
  <c r="AK131" i="42"/>
  <c r="AJ131" i="42"/>
  <c r="AI131" i="42"/>
  <c r="AH131" i="42"/>
  <c r="AG131" i="42"/>
  <c r="Y131" i="42"/>
  <c r="X131" i="42"/>
  <c r="W131" i="42"/>
  <c r="V131" i="42"/>
  <c r="U131" i="42"/>
  <c r="M131" i="42"/>
  <c r="L131" i="42"/>
  <c r="K131" i="42"/>
  <c r="J131" i="42"/>
  <c r="I131" i="42"/>
  <c r="H131" i="42"/>
  <c r="G131" i="42"/>
  <c r="F131" i="42"/>
  <c r="AM130" i="42"/>
  <c r="AK130" i="42"/>
  <c r="AJ130" i="42"/>
  <c r="AI130" i="42"/>
  <c r="AH130" i="42"/>
  <c r="AG130" i="42"/>
  <c r="AE130" i="42"/>
  <c r="AA130" i="42"/>
  <c r="Y130" i="42"/>
  <c r="X130" i="42"/>
  <c r="W130" i="42"/>
  <c r="V130" i="42"/>
  <c r="U130" i="42"/>
  <c r="O130" i="42"/>
  <c r="M130" i="42"/>
  <c r="L130" i="42"/>
  <c r="K130" i="42"/>
  <c r="J130" i="42"/>
  <c r="I130" i="42"/>
  <c r="H130" i="42"/>
  <c r="G130" i="42"/>
  <c r="F130" i="42"/>
  <c r="AK128" i="42"/>
  <c r="AJ128" i="42"/>
  <c r="AI128" i="42"/>
  <c r="AH128" i="42"/>
  <c r="AG128" i="42"/>
  <c r="Y128" i="42"/>
  <c r="X128" i="42"/>
  <c r="W128" i="42"/>
  <c r="V128" i="42"/>
  <c r="U128" i="42"/>
  <c r="M128" i="42"/>
  <c r="L128" i="42"/>
  <c r="K128" i="42"/>
  <c r="J128" i="42"/>
  <c r="I128" i="42"/>
  <c r="H128" i="42"/>
  <c r="G128" i="42"/>
  <c r="F128" i="42"/>
  <c r="AK127" i="42"/>
  <c r="AJ127" i="42"/>
  <c r="AI127" i="42"/>
  <c r="AH127" i="42"/>
  <c r="AG127" i="42"/>
  <c r="Y127" i="42"/>
  <c r="X127" i="42"/>
  <c r="W127" i="42"/>
  <c r="V127" i="42"/>
  <c r="U127" i="42"/>
  <c r="M127" i="42"/>
  <c r="L127" i="42"/>
  <c r="K127" i="42"/>
  <c r="J127" i="42"/>
  <c r="I127" i="42"/>
  <c r="H127" i="42"/>
  <c r="G127" i="42"/>
  <c r="F127" i="42"/>
  <c r="AM126" i="42"/>
  <c r="AK126" i="42"/>
  <c r="AJ126" i="42"/>
  <c r="AI126" i="42"/>
  <c r="AH126" i="42"/>
  <c r="AG126" i="42"/>
  <c r="AA126" i="42"/>
  <c r="Y126" i="42"/>
  <c r="X126" i="42"/>
  <c r="W126" i="42"/>
  <c r="V126" i="42"/>
  <c r="U126" i="42"/>
  <c r="O126" i="42"/>
  <c r="M126" i="42"/>
  <c r="L126" i="42"/>
  <c r="K126" i="42"/>
  <c r="J126" i="42"/>
  <c r="I126" i="42"/>
  <c r="H126" i="42"/>
  <c r="G126" i="42"/>
  <c r="F126" i="42"/>
  <c r="AK124" i="42"/>
  <c r="AJ124" i="42"/>
  <c r="AI124" i="42"/>
  <c r="AH124" i="42"/>
  <c r="AG124" i="42"/>
  <c r="Y124" i="42"/>
  <c r="X124" i="42"/>
  <c r="W124" i="42"/>
  <c r="V124" i="42"/>
  <c r="U124" i="42"/>
  <c r="M124" i="42"/>
  <c r="L124" i="42"/>
  <c r="K124" i="42"/>
  <c r="J124" i="42"/>
  <c r="I124" i="42"/>
  <c r="H124" i="42"/>
  <c r="G124" i="42"/>
  <c r="F124" i="42"/>
  <c r="AK123" i="42"/>
  <c r="AJ123" i="42"/>
  <c r="AI123" i="42"/>
  <c r="AH123" i="42"/>
  <c r="AG123" i="42"/>
  <c r="Y123" i="42"/>
  <c r="X123" i="42"/>
  <c r="W123" i="42"/>
  <c r="V123" i="42"/>
  <c r="U123" i="42"/>
  <c r="M123" i="42"/>
  <c r="L123" i="42"/>
  <c r="K123" i="42"/>
  <c r="J123" i="42"/>
  <c r="I123" i="42"/>
  <c r="H123" i="42"/>
  <c r="G123" i="42"/>
  <c r="F123" i="42"/>
  <c r="AK122" i="42"/>
  <c r="AJ122" i="42"/>
  <c r="AI122" i="42"/>
  <c r="AH122" i="42"/>
  <c r="AG122" i="42"/>
  <c r="Y122" i="42"/>
  <c r="X122" i="42"/>
  <c r="W122" i="42"/>
  <c r="V122" i="42"/>
  <c r="U122" i="42"/>
  <c r="M122" i="42"/>
  <c r="L122" i="42"/>
  <c r="K122" i="42"/>
  <c r="J122" i="42"/>
  <c r="I122" i="42"/>
  <c r="H122" i="42"/>
  <c r="G122" i="42"/>
  <c r="F122" i="42"/>
  <c r="AM121" i="42"/>
  <c r="AK121" i="42"/>
  <c r="AJ121" i="42"/>
  <c r="AI121" i="42"/>
  <c r="AH121" i="42"/>
  <c r="AG121" i="42"/>
  <c r="AA121" i="42"/>
  <c r="Y121" i="42"/>
  <c r="X121" i="42"/>
  <c r="W121" i="42"/>
  <c r="V121" i="42"/>
  <c r="U121" i="42"/>
  <c r="O121" i="42"/>
  <c r="M121" i="42"/>
  <c r="L121" i="42"/>
  <c r="K121" i="42"/>
  <c r="J121" i="42"/>
  <c r="I121" i="42"/>
  <c r="H121" i="42"/>
  <c r="G121" i="42"/>
  <c r="F121" i="42"/>
  <c r="AK119" i="42"/>
  <c r="AJ119" i="42"/>
  <c r="AI119" i="42"/>
  <c r="AH119" i="42"/>
  <c r="AG119" i="42"/>
  <c r="Y119" i="42"/>
  <c r="X119" i="42"/>
  <c r="W119" i="42"/>
  <c r="V119" i="42"/>
  <c r="U119" i="42"/>
  <c r="M119" i="42"/>
  <c r="L119" i="42"/>
  <c r="K119" i="42"/>
  <c r="J119" i="42"/>
  <c r="I119" i="42"/>
  <c r="H119" i="42"/>
  <c r="G119" i="42"/>
  <c r="F119" i="42"/>
  <c r="AK118" i="42"/>
  <c r="AJ118" i="42"/>
  <c r="AI118" i="42"/>
  <c r="AH118" i="42"/>
  <c r="AG118" i="42"/>
  <c r="Y118" i="42"/>
  <c r="X118" i="42"/>
  <c r="W118" i="42"/>
  <c r="V118" i="42"/>
  <c r="U118" i="42"/>
  <c r="M118" i="42"/>
  <c r="L118" i="42"/>
  <c r="K118" i="42"/>
  <c r="J118" i="42"/>
  <c r="I118" i="42"/>
  <c r="H118" i="42"/>
  <c r="G118" i="42"/>
  <c r="F118" i="42"/>
  <c r="AM117" i="42"/>
  <c r="AK117" i="42"/>
  <c r="AJ117" i="42"/>
  <c r="AI117" i="42"/>
  <c r="AH117" i="42"/>
  <c r="AG117" i="42"/>
  <c r="AA117" i="42"/>
  <c r="Y117" i="42"/>
  <c r="X117" i="42"/>
  <c r="W117" i="42"/>
  <c r="V117" i="42"/>
  <c r="U117" i="42"/>
  <c r="O117" i="42"/>
  <c r="M117" i="42"/>
  <c r="L117" i="42"/>
  <c r="K117" i="42"/>
  <c r="J117" i="42"/>
  <c r="I117" i="42"/>
  <c r="H117" i="42"/>
  <c r="G117" i="42"/>
  <c r="F117" i="42"/>
  <c r="AK115" i="42"/>
  <c r="AJ115" i="42"/>
  <c r="AI115" i="42"/>
  <c r="AH115" i="42"/>
  <c r="AG115" i="42"/>
  <c r="Y115" i="42"/>
  <c r="X115" i="42"/>
  <c r="W115" i="42"/>
  <c r="V115" i="42"/>
  <c r="U115" i="42"/>
  <c r="M115" i="42"/>
  <c r="L115" i="42"/>
  <c r="K115" i="42"/>
  <c r="J115" i="42"/>
  <c r="I115" i="42"/>
  <c r="H115" i="42"/>
  <c r="G115" i="42"/>
  <c r="F115" i="42"/>
  <c r="AM114" i="42"/>
  <c r="AK114" i="42"/>
  <c r="AJ114" i="42"/>
  <c r="AI114" i="42"/>
  <c r="AH114" i="42"/>
  <c r="AG114" i="42"/>
  <c r="AE114" i="42"/>
  <c r="AA114" i="42"/>
  <c r="Y114" i="42"/>
  <c r="X114" i="42"/>
  <c r="W114" i="42"/>
  <c r="V114" i="42"/>
  <c r="U114" i="42"/>
  <c r="O114" i="42"/>
  <c r="M114" i="42"/>
  <c r="L114" i="42"/>
  <c r="K114" i="42"/>
  <c r="J114" i="42"/>
  <c r="I114" i="42"/>
  <c r="H114" i="42"/>
  <c r="G114" i="42"/>
  <c r="F114" i="42"/>
  <c r="AK112" i="42"/>
  <c r="AJ112" i="42"/>
  <c r="AI112" i="42"/>
  <c r="AH112" i="42"/>
  <c r="AG112" i="42"/>
  <c r="Y112" i="42"/>
  <c r="X112" i="42"/>
  <c r="W112" i="42"/>
  <c r="V112" i="42"/>
  <c r="U112" i="42"/>
  <c r="M112" i="42"/>
  <c r="L112" i="42"/>
  <c r="K112" i="42"/>
  <c r="J112" i="42"/>
  <c r="I112" i="42"/>
  <c r="H112" i="42"/>
  <c r="G112" i="42"/>
  <c r="F112" i="42"/>
  <c r="AM111" i="42"/>
  <c r="AK111" i="42"/>
  <c r="AJ111" i="42"/>
  <c r="AI111" i="42"/>
  <c r="AH111" i="42"/>
  <c r="AG111" i="42"/>
  <c r="AE111" i="42"/>
  <c r="AA111" i="42"/>
  <c r="Y111" i="42"/>
  <c r="X111" i="42"/>
  <c r="W111" i="42"/>
  <c r="V111" i="42"/>
  <c r="U111" i="42"/>
  <c r="O111" i="42"/>
  <c r="M111" i="42"/>
  <c r="L111" i="42"/>
  <c r="K111" i="42"/>
  <c r="J111" i="42"/>
  <c r="I111" i="42"/>
  <c r="H111" i="42"/>
  <c r="G111" i="42"/>
  <c r="F111" i="42"/>
  <c r="AK109" i="42"/>
  <c r="AJ109" i="42"/>
  <c r="AI109" i="42"/>
  <c r="AH109" i="42"/>
  <c r="AG109" i="42"/>
  <c r="Y109" i="42"/>
  <c r="X109" i="42"/>
  <c r="W109" i="42"/>
  <c r="V109" i="42"/>
  <c r="U109" i="42"/>
  <c r="M109" i="42"/>
  <c r="L109" i="42"/>
  <c r="K109" i="42"/>
  <c r="J109" i="42"/>
  <c r="I109" i="42"/>
  <c r="H109" i="42"/>
  <c r="G109" i="42"/>
  <c r="F109" i="42"/>
  <c r="AM108" i="42"/>
  <c r="AK108" i="42"/>
  <c r="AJ108" i="42"/>
  <c r="AI108" i="42"/>
  <c r="AH108" i="42"/>
  <c r="AG108" i="42"/>
  <c r="AE108" i="42"/>
  <c r="AA108" i="42"/>
  <c r="Y108" i="42"/>
  <c r="X108" i="42"/>
  <c r="W108" i="42"/>
  <c r="V108" i="42"/>
  <c r="U108" i="42"/>
  <c r="O108" i="42"/>
  <c r="M108" i="42"/>
  <c r="L108" i="42"/>
  <c r="K108" i="42"/>
  <c r="J108" i="42"/>
  <c r="I108" i="42"/>
  <c r="H108" i="42"/>
  <c r="G108" i="42"/>
  <c r="F108" i="42"/>
  <c r="AK106" i="42"/>
  <c r="AJ106" i="42"/>
  <c r="AI106" i="42"/>
  <c r="AH106" i="42"/>
  <c r="AG106" i="42"/>
  <c r="Y106" i="42"/>
  <c r="X106" i="42"/>
  <c r="W106" i="42"/>
  <c r="V106" i="42"/>
  <c r="U106" i="42"/>
  <c r="M106" i="42"/>
  <c r="L106" i="42"/>
  <c r="K106" i="42"/>
  <c r="J106" i="42"/>
  <c r="I106" i="42"/>
  <c r="H106" i="42"/>
  <c r="G106" i="42"/>
  <c r="F106" i="42"/>
  <c r="AK105" i="42"/>
  <c r="AJ105" i="42"/>
  <c r="AI105" i="42"/>
  <c r="AH105" i="42"/>
  <c r="AG105" i="42"/>
  <c r="Y105" i="42"/>
  <c r="X105" i="42"/>
  <c r="W105" i="42"/>
  <c r="V105" i="42"/>
  <c r="U105" i="42"/>
  <c r="M105" i="42"/>
  <c r="L105" i="42"/>
  <c r="K105" i="42"/>
  <c r="J105" i="42"/>
  <c r="I105" i="42"/>
  <c r="H105" i="42"/>
  <c r="G105" i="42"/>
  <c r="F105" i="42"/>
  <c r="AM104" i="42"/>
  <c r="AK104" i="42"/>
  <c r="AJ104" i="42"/>
  <c r="AI104" i="42"/>
  <c r="AH104" i="42"/>
  <c r="AG104" i="42"/>
  <c r="AA104" i="42"/>
  <c r="Y104" i="42"/>
  <c r="X104" i="42"/>
  <c r="W104" i="42"/>
  <c r="V104" i="42"/>
  <c r="U104" i="42"/>
  <c r="O104" i="42"/>
  <c r="M104" i="42"/>
  <c r="L104" i="42"/>
  <c r="K104" i="42"/>
  <c r="J104" i="42"/>
  <c r="I104" i="42"/>
  <c r="H104" i="42"/>
  <c r="G104" i="42"/>
  <c r="F104" i="42"/>
  <c r="Y102" i="42"/>
  <c r="X102" i="42"/>
  <c r="W102" i="42"/>
  <c r="V102" i="42"/>
  <c r="U102" i="42"/>
  <c r="M102" i="42"/>
  <c r="L102" i="42"/>
  <c r="K102" i="42"/>
  <c r="J102" i="42"/>
  <c r="I102" i="42"/>
  <c r="G102" i="42"/>
  <c r="F102" i="42"/>
  <c r="AE101" i="42"/>
  <c r="AA101" i="42"/>
  <c r="Y101" i="42"/>
  <c r="X101" i="42"/>
  <c r="W101" i="42"/>
  <c r="V101" i="42"/>
  <c r="U101" i="42"/>
  <c r="O101" i="42"/>
  <c r="M101" i="42"/>
  <c r="L101" i="42"/>
  <c r="K101" i="42"/>
  <c r="J101" i="42"/>
  <c r="I101" i="42"/>
  <c r="G101" i="42"/>
  <c r="F101" i="42"/>
  <c r="Y99" i="42"/>
  <c r="X99" i="42"/>
  <c r="W99" i="42"/>
  <c r="V99" i="42"/>
  <c r="U99" i="42"/>
  <c r="M99" i="42"/>
  <c r="L99" i="42"/>
  <c r="K99" i="42"/>
  <c r="J99" i="42"/>
  <c r="I99" i="42"/>
  <c r="G99" i="42"/>
  <c r="F99" i="42"/>
  <c r="AE98" i="42"/>
  <c r="AA98" i="42"/>
  <c r="Y98" i="42"/>
  <c r="X98" i="42"/>
  <c r="W98" i="42"/>
  <c r="V98" i="42"/>
  <c r="U98" i="42"/>
  <c r="O98" i="42"/>
  <c r="M98" i="42"/>
  <c r="L98" i="42"/>
  <c r="K98" i="42"/>
  <c r="J98" i="42"/>
  <c r="I98" i="42"/>
  <c r="G98" i="42"/>
  <c r="F98" i="42"/>
  <c r="Y96" i="42"/>
  <c r="X96" i="42"/>
  <c r="W96" i="42"/>
  <c r="V96" i="42"/>
  <c r="U96" i="42"/>
  <c r="M96" i="42"/>
  <c r="L96" i="42"/>
  <c r="K96" i="42"/>
  <c r="J96" i="42"/>
  <c r="I96" i="42"/>
  <c r="G96" i="42"/>
  <c r="F96" i="42"/>
  <c r="AE95" i="42"/>
  <c r="AA95" i="42"/>
  <c r="Y95" i="42"/>
  <c r="X95" i="42"/>
  <c r="W95" i="42"/>
  <c r="V95" i="42"/>
  <c r="U95" i="42"/>
  <c r="O95" i="42"/>
  <c r="M95" i="42"/>
  <c r="L95" i="42"/>
  <c r="K95" i="42"/>
  <c r="J95" i="42"/>
  <c r="I95" i="42"/>
  <c r="G95" i="42"/>
  <c r="F95" i="42"/>
  <c r="AE92" i="42"/>
  <c r="Y93" i="42"/>
  <c r="X93" i="42"/>
  <c r="W93" i="42"/>
  <c r="V93" i="42"/>
  <c r="U93" i="42"/>
  <c r="M93" i="42"/>
  <c r="L93" i="42"/>
  <c r="K93" i="42"/>
  <c r="J93" i="42"/>
  <c r="I93" i="42"/>
  <c r="G93" i="42"/>
  <c r="F93" i="42"/>
  <c r="AA92" i="42"/>
  <c r="Y92" i="42"/>
  <c r="X92" i="42"/>
  <c r="W92" i="42"/>
  <c r="V92" i="42"/>
  <c r="U92" i="42"/>
  <c r="S92" i="42"/>
  <c r="O92" i="42"/>
  <c r="M92" i="42"/>
  <c r="L92" i="42"/>
  <c r="K92" i="42"/>
  <c r="J92" i="42"/>
  <c r="I92" i="42"/>
  <c r="G92" i="42"/>
  <c r="F92" i="42"/>
  <c r="Y90" i="42"/>
  <c r="X90" i="42"/>
  <c r="W90" i="42"/>
  <c r="V90" i="42"/>
  <c r="U90" i="42"/>
  <c r="M90" i="42"/>
  <c r="L90" i="42"/>
  <c r="K90" i="42"/>
  <c r="J90" i="42"/>
  <c r="I90" i="42"/>
  <c r="G90" i="42"/>
  <c r="F90" i="42"/>
  <c r="Y89" i="42"/>
  <c r="X89" i="42"/>
  <c r="W89" i="42"/>
  <c r="V89" i="42"/>
  <c r="U89" i="42"/>
  <c r="M89" i="42"/>
  <c r="L89" i="42"/>
  <c r="K89" i="42"/>
  <c r="J89" i="42"/>
  <c r="I89" i="42"/>
  <c r="G89" i="42"/>
  <c r="F89" i="42"/>
  <c r="AA88" i="42"/>
  <c r="Y88" i="42"/>
  <c r="X88" i="42"/>
  <c r="W88" i="42"/>
  <c r="V88" i="42"/>
  <c r="U88" i="42"/>
  <c r="O88" i="42"/>
  <c r="M88" i="42"/>
  <c r="L88" i="42"/>
  <c r="K88" i="42"/>
  <c r="J88" i="42"/>
  <c r="I88" i="42"/>
  <c r="G88" i="42"/>
  <c r="F88" i="42"/>
  <c r="Y86" i="42"/>
  <c r="X86" i="42"/>
  <c r="W86" i="42"/>
  <c r="V86" i="42"/>
  <c r="U86" i="42"/>
  <c r="M86" i="42"/>
  <c r="L86" i="42"/>
  <c r="K86" i="42"/>
  <c r="J86" i="42"/>
  <c r="I86" i="42"/>
  <c r="G86" i="42"/>
  <c r="F86" i="42"/>
  <c r="Y85" i="42"/>
  <c r="X85" i="42"/>
  <c r="W85" i="42"/>
  <c r="V85" i="42"/>
  <c r="U85" i="42"/>
  <c r="M85" i="42"/>
  <c r="L85" i="42"/>
  <c r="K85" i="42"/>
  <c r="J85" i="42"/>
  <c r="I85" i="42"/>
  <c r="G85" i="42"/>
  <c r="F85" i="42"/>
  <c r="AA84" i="42"/>
  <c r="Y84" i="42"/>
  <c r="X84" i="42"/>
  <c r="W84" i="42"/>
  <c r="V84" i="42"/>
  <c r="U84" i="42"/>
  <c r="O84" i="42"/>
  <c r="M84" i="42"/>
  <c r="L84" i="42"/>
  <c r="K84" i="42"/>
  <c r="J84" i="42"/>
  <c r="I84" i="42"/>
  <c r="G84" i="42"/>
  <c r="F84" i="42"/>
  <c r="AK82" i="42"/>
  <c r="AJ82" i="42"/>
  <c r="AI82" i="42"/>
  <c r="AH82" i="42"/>
  <c r="AG82" i="42"/>
  <c r="Y82" i="42"/>
  <c r="X82" i="42"/>
  <c r="W82" i="42"/>
  <c r="V82" i="42"/>
  <c r="U82" i="42"/>
  <c r="M82" i="42"/>
  <c r="L82" i="42"/>
  <c r="K82" i="42"/>
  <c r="J82" i="42"/>
  <c r="I82" i="42"/>
  <c r="H82" i="42"/>
  <c r="G82" i="42"/>
  <c r="F82" i="42"/>
  <c r="AM81" i="42"/>
  <c r="AK81" i="42"/>
  <c r="AJ81" i="42"/>
  <c r="AI81" i="42"/>
  <c r="AH81" i="42"/>
  <c r="AG81" i="42"/>
  <c r="AE81" i="42"/>
  <c r="AA81" i="42"/>
  <c r="Y81" i="42"/>
  <c r="X81" i="42"/>
  <c r="W81" i="42"/>
  <c r="V81" i="42"/>
  <c r="U81" i="42"/>
  <c r="O81" i="42"/>
  <c r="M81" i="42"/>
  <c r="L81" i="42"/>
  <c r="K81" i="42"/>
  <c r="J81" i="42"/>
  <c r="I81" i="42"/>
  <c r="H81" i="42"/>
  <c r="G81" i="42"/>
  <c r="F81" i="42"/>
  <c r="AK79" i="42"/>
  <c r="AJ79" i="42"/>
  <c r="AI79" i="42"/>
  <c r="AH79" i="42"/>
  <c r="AG79" i="42"/>
  <c r="Y79" i="42"/>
  <c r="X79" i="42"/>
  <c r="W79" i="42"/>
  <c r="V79" i="42"/>
  <c r="U79" i="42"/>
  <c r="M79" i="42"/>
  <c r="L79" i="42"/>
  <c r="K79" i="42"/>
  <c r="J79" i="42"/>
  <c r="I79" i="42"/>
  <c r="H79" i="42"/>
  <c r="G79" i="42"/>
  <c r="F79" i="42"/>
  <c r="AK78" i="42"/>
  <c r="AJ78" i="42"/>
  <c r="AI78" i="42"/>
  <c r="AH78" i="42"/>
  <c r="AG78" i="42"/>
  <c r="Y78" i="42"/>
  <c r="X78" i="42"/>
  <c r="W78" i="42"/>
  <c r="V78" i="42"/>
  <c r="U78" i="42"/>
  <c r="M78" i="42"/>
  <c r="L78" i="42"/>
  <c r="K78" i="42"/>
  <c r="J78" i="42"/>
  <c r="I78" i="42"/>
  <c r="H78" i="42"/>
  <c r="G78" i="42"/>
  <c r="F78" i="42"/>
  <c r="AM77" i="42"/>
  <c r="AK77" i="42"/>
  <c r="AJ77" i="42"/>
  <c r="AI77" i="42"/>
  <c r="AH77" i="42"/>
  <c r="AG77" i="42"/>
  <c r="AA77" i="42"/>
  <c r="Y77" i="42"/>
  <c r="X77" i="42"/>
  <c r="W77" i="42"/>
  <c r="V77" i="42"/>
  <c r="U77" i="42"/>
  <c r="O77" i="42"/>
  <c r="M77" i="42"/>
  <c r="L77" i="42"/>
  <c r="K77" i="42"/>
  <c r="J77" i="42"/>
  <c r="I77" i="42"/>
  <c r="H77" i="42"/>
  <c r="G77" i="42"/>
  <c r="F77" i="42"/>
  <c r="AK75" i="42"/>
  <c r="AJ75" i="42"/>
  <c r="AI75" i="42"/>
  <c r="AH75" i="42"/>
  <c r="AG75" i="42"/>
  <c r="Y75" i="42"/>
  <c r="X75" i="42"/>
  <c r="W75" i="42"/>
  <c r="V75" i="42"/>
  <c r="U75" i="42"/>
  <c r="M75" i="42"/>
  <c r="L75" i="42"/>
  <c r="K75" i="42"/>
  <c r="J75" i="42"/>
  <c r="I75" i="42"/>
  <c r="H75" i="42"/>
  <c r="G75" i="42"/>
  <c r="F75" i="42"/>
  <c r="AM74" i="42"/>
  <c r="AK74" i="42"/>
  <c r="AJ74" i="42"/>
  <c r="AI74" i="42"/>
  <c r="AH74" i="42"/>
  <c r="AG74" i="42"/>
  <c r="AE74" i="42"/>
  <c r="AA74" i="42"/>
  <c r="Y74" i="42"/>
  <c r="X74" i="42"/>
  <c r="W74" i="42"/>
  <c r="V74" i="42"/>
  <c r="U74" i="42"/>
  <c r="O74" i="42"/>
  <c r="M74" i="42"/>
  <c r="L74" i="42"/>
  <c r="K74" i="42"/>
  <c r="J74" i="42"/>
  <c r="I74" i="42"/>
  <c r="H74" i="42"/>
  <c r="G74" i="42"/>
  <c r="F74" i="42"/>
  <c r="AK72" i="42"/>
  <c r="AJ72" i="42"/>
  <c r="AI72" i="42"/>
  <c r="AH72" i="42"/>
  <c r="AG72" i="42"/>
  <c r="Y72" i="42"/>
  <c r="X72" i="42"/>
  <c r="W72" i="42"/>
  <c r="V72" i="42"/>
  <c r="U72" i="42"/>
  <c r="M72" i="42"/>
  <c r="L72" i="42"/>
  <c r="K72" i="42"/>
  <c r="J72" i="42"/>
  <c r="I72" i="42"/>
  <c r="H72" i="42"/>
  <c r="G72" i="42"/>
  <c r="F72" i="42"/>
  <c r="AK71" i="42"/>
  <c r="AJ71" i="42"/>
  <c r="AI71" i="42"/>
  <c r="AH71" i="42"/>
  <c r="AG71" i="42"/>
  <c r="Y71" i="42"/>
  <c r="X71" i="42"/>
  <c r="W71" i="42"/>
  <c r="V71" i="42"/>
  <c r="U71" i="42"/>
  <c r="M71" i="42"/>
  <c r="L71" i="42"/>
  <c r="K71" i="42"/>
  <c r="J71" i="42"/>
  <c r="I71" i="42"/>
  <c r="H71" i="42"/>
  <c r="G71" i="42"/>
  <c r="F71" i="42"/>
  <c r="AM70" i="42"/>
  <c r="AK70" i="42"/>
  <c r="AJ70" i="42"/>
  <c r="AI70" i="42"/>
  <c r="AH70" i="42"/>
  <c r="AG70" i="42"/>
  <c r="AA70" i="42"/>
  <c r="Y70" i="42"/>
  <c r="X70" i="42"/>
  <c r="W70" i="42"/>
  <c r="V70" i="42"/>
  <c r="U70" i="42"/>
  <c r="O70" i="42"/>
  <c r="M70" i="42"/>
  <c r="L70" i="42"/>
  <c r="K70" i="42"/>
  <c r="J70" i="42"/>
  <c r="I70" i="42"/>
  <c r="H70" i="42"/>
  <c r="G70" i="42"/>
  <c r="F70" i="42"/>
  <c r="AK68" i="42"/>
  <c r="AJ68" i="42"/>
  <c r="AI68" i="42"/>
  <c r="AH68" i="42"/>
  <c r="AG68" i="42"/>
  <c r="Y68" i="42"/>
  <c r="X68" i="42"/>
  <c r="W68" i="42"/>
  <c r="V68" i="42"/>
  <c r="U68" i="42"/>
  <c r="M68" i="42"/>
  <c r="L68" i="42"/>
  <c r="K68" i="42"/>
  <c r="J68" i="42"/>
  <c r="I68" i="42"/>
  <c r="H68" i="42"/>
  <c r="G68" i="42"/>
  <c r="F68" i="42"/>
  <c r="AK67" i="42"/>
  <c r="AJ67" i="42"/>
  <c r="AI67" i="42"/>
  <c r="AH67" i="42"/>
  <c r="AG67" i="42"/>
  <c r="Y67" i="42"/>
  <c r="X67" i="42"/>
  <c r="W67" i="42"/>
  <c r="V67" i="42"/>
  <c r="U67" i="42"/>
  <c r="M67" i="42"/>
  <c r="L67" i="42"/>
  <c r="K67" i="42"/>
  <c r="J67" i="42"/>
  <c r="I67" i="42"/>
  <c r="H67" i="42"/>
  <c r="G67" i="42"/>
  <c r="F67" i="42"/>
  <c r="AK66" i="42"/>
  <c r="AJ66" i="42"/>
  <c r="AI66" i="42"/>
  <c r="AH66" i="42"/>
  <c r="AG66" i="42"/>
  <c r="Y66" i="42"/>
  <c r="X66" i="42"/>
  <c r="W66" i="42"/>
  <c r="V66" i="42"/>
  <c r="U66" i="42"/>
  <c r="M66" i="42"/>
  <c r="L66" i="42"/>
  <c r="K66" i="42"/>
  <c r="J66" i="42"/>
  <c r="I66" i="42"/>
  <c r="H66" i="42"/>
  <c r="G66" i="42"/>
  <c r="F66" i="42"/>
  <c r="AM65" i="42"/>
  <c r="AK65" i="42"/>
  <c r="AJ65" i="42"/>
  <c r="AI65" i="42"/>
  <c r="AH65" i="42"/>
  <c r="AG65" i="42"/>
  <c r="AA65" i="42"/>
  <c r="Y65" i="42"/>
  <c r="X65" i="42"/>
  <c r="W65" i="42"/>
  <c r="V65" i="42"/>
  <c r="U65" i="42"/>
  <c r="O65" i="42"/>
  <c r="M65" i="42"/>
  <c r="L65" i="42"/>
  <c r="K65" i="42"/>
  <c r="J65" i="42"/>
  <c r="I65" i="42"/>
  <c r="H65" i="42"/>
  <c r="G65" i="42"/>
  <c r="F65" i="42"/>
  <c r="AK63" i="42"/>
  <c r="AJ63" i="42"/>
  <c r="AI63" i="42"/>
  <c r="AH63" i="42"/>
  <c r="AG63" i="42"/>
  <c r="Y63" i="42"/>
  <c r="X63" i="42"/>
  <c r="W63" i="42"/>
  <c r="V63" i="42"/>
  <c r="U63" i="42"/>
  <c r="M63" i="42"/>
  <c r="L63" i="42"/>
  <c r="K63" i="42"/>
  <c r="J63" i="42"/>
  <c r="I63" i="42"/>
  <c r="H63" i="42"/>
  <c r="G63" i="42"/>
  <c r="F63" i="42"/>
  <c r="AM62" i="42"/>
  <c r="AK62" i="42"/>
  <c r="AJ62" i="42"/>
  <c r="AI62" i="42"/>
  <c r="AH62" i="42"/>
  <c r="AG62" i="42"/>
  <c r="AE62" i="42"/>
  <c r="AA62" i="42"/>
  <c r="Y62" i="42"/>
  <c r="X62" i="42"/>
  <c r="W62" i="42"/>
  <c r="V62" i="42"/>
  <c r="U62" i="42"/>
  <c r="O62" i="42"/>
  <c r="M62" i="42"/>
  <c r="L62" i="42"/>
  <c r="K62" i="42"/>
  <c r="J62" i="42"/>
  <c r="I62" i="42"/>
  <c r="H62" i="42"/>
  <c r="G62" i="42"/>
  <c r="F62" i="42"/>
  <c r="AK60" i="42"/>
  <c r="AJ60" i="42"/>
  <c r="AI60" i="42"/>
  <c r="AH60" i="42"/>
  <c r="AG60" i="42"/>
  <c r="Y60" i="42"/>
  <c r="X60" i="42"/>
  <c r="W60" i="42"/>
  <c r="V60" i="42"/>
  <c r="U60" i="42"/>
  <c r="M60" i="42"/>
  <c r="L60" i="42"/>
  <c r="K60" i="42"/>
  <c r="J60" i="42"/>
  <c r="I60" i="42"/>
  <c r="H60" i="42"/>
  <c r="G60" i="42"/>
  <c r="F60" i="42"/>
  <c r="AK59" i="42"/>
  <c r="AJ59" i="42"/>
  <c r="AI59" i="42"/>
  <c r="AH59" i="42"/>
  <c r="AG59" i="42"/>
  <c r="Y59" i="42"/>
  <c r="X59" i="42"/>
  <c r="W59" i="42"/>
  <c r="V59" i="42"/>
  <c r="U59" i="42"/>
  <c r="M59" i="42"/>
  <c r="L59" i="42"/>
  <c r="K59" i="42"/>
  <c r="J59" i="42"/>
  <c r="I59" i="42"/>
  <c r="H59" i="42"/>
  <c r="G59" i="42"/>
  <c r="F59" i="42"/>
  <c r="AK58" i="42"/>
  <c r="AJ58" i="42"/>
  <c r="AI58" i="42"/>
  <c r="AH58" i="42"/>
  <c r="AG58" i="42"/>
  <c r="Y58" i="42"/>
  <c r="X58" i="42"/>
  <c r="W58" i="42"/>
  <c r="V58" i="42"/>
  <c r="U58" i="42"/>
  <c r="M58" i="42"/>
  <c r="L58" i="42"/>
  <c r="K58" i="42"/>
  <c r="J58" i="42"/>
  <c r="I58" i="42"/>
  <c r="H58" i="42"/>
  <c r="G58" i="42"/>
  <c r="F58" i="42"/>
  <c r="AK57" i="42"/>
  <c r="AJ57" i="42"/>
  <c r="AI57" i="42"/>
  <c r="AH57" i="42"/>
  <c r="AG57" i="42"/>
  <c r="Y57" i="42"/>
  <c r="X57" i="42"/>
  <c r="W57" i="42"/>
  <c r="V57" i="42"/>
  <c r="U57" i="42"/>
  <c r="M57" i="42"/>
  <c r="L57" i="42"/>
  <c r="K57" i="42"/>
  <c r="J57" i="42"/>
  <c r="I57" i="42"/>
  <c r="H57" i="42"/>
  <c r="G57" i="42"/>
  <c r="F57" i="42"/>
  <c r="AM56" i="42"/>
  <c r="AK56" i="42"/>
  <c r="AJ56" i="42"/>
  <c r="AI56" i="42"/>
  <c r="AH56" i="42"/>
  <c r="AG56" i="42"/>
  <c r="AA56" i="42"/>
  <c r="Y56" i="42"/>
  <c r="X56" i="42"/>
  <c r="W56" i="42"/>
  <c r="V56" i="42"/>
  <c r="U56" i="42"/>
  <c r="O56" i="42"/>
  <c r="M56" i="42"/>
  <c r="L56" i="42"/>
  <c r="K56" i="42"/>
  <c r="J56" i="42"/>
  <c r="I56" i="42"/>
  <c r="H56" i="42"/>
  <c r="G56" i="42"/>
  <c r="F56" i="42"/>
  <c r="AK54" i="42"/>
  <c r="AJ54" i="42"/>
  <c r="AI54" i="42"/>
  <c r="AH54" i="42"/>
  <c r="AG54" i="42"/>
  <c r="Y54" i="42"/>
  <c r="X54" i="42"/>
  <c r="W54" i="42"/>
  <c r="V54" i="42"/>
  <c r="U54" i="42"/>
  <c r="M54" i="42"/>
  <c r="L54" i="42"/>
  <c r="K54" i="42"/>
  <c r="J54" i="42"/>
  <c r="I54" i="42"/>
  <c r="H54" i="42"/>
  <c r="G54" i="42"/>
  <c r="F54" i="42"/>
  <c r="AM53" i="42"/>
  <c r="AK53" i="42"/>
  <c r="AJ53" i="42"/>
  <c r="AI53" i="42"/>
  <c r="AH53" i="42"/>
  <c r="AG53" i="42"/>
  <c r="AE53" i="42"/>
  <c r="AA53" i="42"/>
  <c r="Y53" i="42"/>
  <c r="X53" i="42"/>
  <c r="W53" i="42"/>
  <c r="V53" i="42"/>
  <c r="U53" i="42"/>
  <c r="O53" i="42"/>
  <c r="M53" i="42"/>
  <c r="L53" i="42"/>
  <c r="K53" i="42"/>
  <c r="J53" i="42"/>
  <c r="I53" i="42"/>
  <c r="H53" i="42"/>
  <c r="G53" i="42"/>
  <c r="F53" i="42"/>
  <c r="AK51" i="42"/>
  <c r="AJ51" i="42"/>
  <c r="AI51" i="42"/>
  <c r="AH51" i="42"/>
  <c r="AG51" i="42"/>
  <c r="Y51" i="42"/>
  <c r="X51" i="42"/>
  <c r="W51" i="42"/>
  <c r="V51" i="42"/>
  <c r="U51" i="42"/>
  <c r="M51" i="42"/>
  <c r="L51" i="42"/>
  <c r="K51" i="42"/>
  <c r="J51" i="42"/>
  <c r="I51" i="42"/>
  <c r="H51" i="42"/>
  <c r="G51" i="42"/>
  <c r="F51" i="42"/>
  <c r="AM50" i="42"/>
  <c r="AK50" i="42"/>
  <c r="AJ50" i="42"/>
  <c r="AI50" i="42"/>
  <c r="AH50" i="42"/>
  <c r="AG50" i="42"/>
  <c r="AE50" i="42"/>
  <c r="AA50" i="42"/>
  <c r="Y50" i="42"/>
  <c r="X50" i="42"/>
  <c r="W50" i="42"/>
  <c r="V50" i="42"/>
  <c r="U50" i="42"/>
  <c r="O50" i="42"/>
  <c r="M50" i="42"/>
  <c r="L50" i="42"/>
  <c r="K50" i="42"/>
  <c r="J50" i="42"/>
  <c r="I50" i="42"/>
  <c r="H50" i="42"/>
  <c r="G50" i="42"/>
  <c r="F50" i="42"/>
  <c r="AK48" i="42"/>
  <c r="AJ48" i="42"/>
  <c r="AI48" i="42"/>
  <c r="AH48" i="42"/>
  <c r="AG48" i="42"/>
  <c r="Y48" i="42"/>
  <c r="X48" i="42"/>
  <c r="W48" i="42"/>
  <c r="V48" i="42"/>
  <c r="U48" i="42"/>
  <c r="M48" i="42"/>
  <c r="L48" i="42"/>
  <c r="K48" i="42"/>
  <c r="J48" i="42"/>
  <c r="I48" i="42"/>
  <c r="H48" i="42"/>
  <c r="G48" i="42"/>
  <c r="F48" i="42"/>
  <c r="AK47" i="42"/>
  <c r="AJ47" i="42"/>
  <c r="AI47" i="42"/>
  <c r="AH47" i="42"/>
  <c r="AG47" i="42"/>
  <c r="Y47" i="42"/>
  <c r="X47" i="42"/>
  <c r="W47" i="42"/>
  <c r="V47" i="42"/>
  <c r="U47" i="42"/>
  <c r="M47" i="42"/>
  <c r="L47" i="42"/>
  <c r="K47" i="42"/>
  <c r="J47" i="42"/>
  <c r="I47" i="42"/>
  <c r="H47" i="42"/>
  <c r="G47" i="42"/>
  <c r="F47" i="42"/>
  <c r="AM46" i="42"/>
  <c r="AK46" i="42"/>
  <c r="AJ46" i="42"/>
  <c r="AI46" i="42"/>
  <c r="AH46" i="42"/>
  <c r="AG46" i="42"/>
  <c r="AA46" i="42"/>
  <c r="Y46" i="42"/>
  <c r="X46" i="42"/>
  <c r="W46" i="42"/>
  <c r="V46" i="42"/>
  <c r="U46" i="42"/>
  <c r="O46" i="42"/>
  <c r="M46" i="42"/>
  <c r="L46" i="42"/>
  <c r="K46" i="42"/>
  <c r="J46" i="42"/>
  <c r="I46" i="42"/>
  <c r="H46" i="42"/>
  <c r="G46" i="42"/>
  <c r="F46" i="42"/>
  <c r="AK44" i="42"/>
  <c r="AJ44" i="42"/>
  <c r="AI44" i="42"/>
  <c r="AH44" i="42"/>
  <c r="AG44" i="42"/>
  <c r="Y44" i="42"/>
  <c r="X44" i="42"/>
  <c r="W44" i="42"/>
  <c r="V44" i="42"/>
  <c r="U44" i="42"/>
  <c r="M44" i="42"/>
  <c r="L44" i="42"/>
  <c r="K44" i="42"/>
  <c r="J44" i="42"/>
  <c r="I44" i="42"/>
  <c r="H44" i="42"/>
  <c r="G44" i="42"/>
  <c r="F44" i="42"/>
  <c r="AM43" i="42"/>
  <c r="AK43" i="42"/>
  <c r="AJ43" i="42"/>
  <c r="AI43" i="42"/>
  <c r="AH43" i="42"/>
  <c r="AG43" i="42"/>
  <c r="AE43" i="42"/>
  <c r="AA43" i="42"/>
  <c r="Y43" i="42"/>
  <c r="X43" i="42"/>
  <c r="W43" i="42"/>
  <c r="V43" i="42"/>
  <c r="U43" i="42"/>
  <c r="O43" i="42"/>
  <c r="M43" i="42"/>
  <c r="L43" i="42"/>
  <c r="K43" i="42"/>
  <c r="J43" i="42"/>
  <c r="I43" i="42"/>
  <c r="H43" i="42"/>
  <c r="G43" i="42"/>
  <c r="F43" i="42"/>
  <c r="AK41" i="42"/>
  <c r="AJ41" i="42"/>
  <c r="AI41" i="42"/>
  <c r="AH41" i="42"/>
  <c r="AG41" i="42"/>
  <c r="Y41" i="42"/>
  <c r="X41" i="42"/>
  <c r="W41" i="42"/>
  <c r="V41" i="42"/>
  <c r="U41" i="42"/>
  <c r="M41" i="42"/>
  <c r="L41" i="42"/>
  <c r="K41" i="42"/>
  <c r="J41" i="42"/>
  <c r="I41" i="42"/>
  <c r="H41" i="42"/>
  <c r="G41" i="42"/>
  <c r="F41" i="42"/>
  <c r="AK40" i="42"/>
  <c r="AJ40" i="42"/>
  <c r="AI40" i="42"/>
  <c r="AH40" i="42"/>
  <c r="AG40" i="42"/>
  <c r="Y40" i="42"/>
  <c r="X40" i="42"/>
  <c r="W40" i="42"/>
  <c r="V40" i="42"/>
  <c r="U40" i="42"/>
  <c r="M40" i="42"/>
  <c r="L40" i="42"/>
  <c r="K40" i="42"/>
  <c r="J40" i="42"/>
  <c r="I40" i="42"/>
  <c r="H40" i="42"/>
  <c r="G40" i="42"/>
  <c r="F40" i="42"/>
  <c r="AK39" i="42"/>
  <c r="AJ39" i="42"/>
  <c r="AI39" i="42"/>
  <c r="AH39" i="42"/>
  <c r="AG39" i="42"/>
  <c r="Y39" i="42"/>
  <c r="X39" i="42"/>
  <c r="W39" i="42"/>
  <c r="V39" i="42"/>
  <c r="U39" i="42"/>
  <c r="M39" i="42"/>
  <c r="L39" i="42"/>
  <c r="K39" i="42"/>
  <c r="J39" i="42"/>
  <c r="I39" i="42"/>
  <c r="H39" i="42"/>
  <c r="G39" i="42"/>
  <c r="F39" i="42"/>
  <c r="AM38" i="42"/>
  <c r="AK38" i="42"/>
  <c r="AJ38" i="42"/>
  <c r="AI38" i="42"/>
  <c r="AH38" i="42"/>
  <c r="AG38" i="42"/>
  <c r="AA38" i="42"/>
  <c r="Y38" i="42"/>
  <c r="X38" i="42"/>
  <c r="W38" i="42"/>
  <c r="V38" i="42"/>
  <c r="U38" i="42"/>
  <c r="O38" i="42"/>
  <c r="M38" i="42"/>
  <c r="L38" i="42"/>
  <c r="K38" i="42"/>
  <c r="J38" i="42"/>
  <c r="I38" i="42"/>
  <c r="H38" i="42"/>
  <c r="G38" i="42"/>
  <c r="F38" i="42"/>
  <c r="AK36" i="42"/>
  <c r="AJ36" i="42"/>
  <c r="AI36" i="42"/>
  <c r="AH36" i="42"/>
  <c r="AG36" i="42"/>
  <c r="Y36" i="42"/>
  <c r="X36" i="42"/>
  <c r="W36" i="42"/>
  <c r="V36" i="42"/>
  <c r="U36" i="42"/>
  <c r="M36" i="42"/>
  <c r="L36" i="42"/>
  <c r="K36" i="42"/>
  <c r="J36" i="42"/>
  <c r="I36" i="42"/>
  <c r="H36" i="42"/>
  <c r="G36" i="42"/>
  <c r="F36" i="42"/>
  <c r="AK35" i="42"/>
  <c r="AJ35" i="42"/>
  <c r="AI35" i="42"/>
  <c r="AH35" i="42"/>
  <c r="AG35" i="42"/>
  <c r="Y35" i="42"/>
  <c r="X35" i="42"/>
  <c r="W35" i="42"/>
  <c r="V35" i="42"/>
  <c r="U35" i="42"/>
  <c r="M35" i="42"/>
  <c r="L35" i="42"/>
  <c r="K35" i="42"/>
  <c r="J35" i="42"/>
  <c r="I35" i="42"/>
  <c r="H35" i="42"/>
  <c r="G35" i="42"/>
  <c r="F35" i="42"/>
  <c r="AM34" i="42"/>
  <c r="AK34" i="42"/>
  <c r="AJ34" i="42"/>
  <c r="AI34" i="42"/>
  <c r="AH34" i="42"/>
  <c r="AG34" i="42"/>
  <c r="AA34" i="42"/>
  <c r="Y34" i="42"/>
  <c r="X34" i="42"/>
  <c r="W34" i="42"/>
  <c r="V34" i="42"/>
  <c r="U34" i="42"/>
  <c r="O34" i="42"/>
  <c r="M34" i="42"/>
  <c r="L34" i="42"/>
  <c r="K34" i="42"/>
  <c r="J34" i="42"/>
  <c r="I34" i="42"/>
  <c r="H34" i="42"/>
  <c r="G34" i="42"/>
  <c r="F34" i="42"/>
  <c r="AK32" i="42"/>
  <c r="AJ32" i="42"/>
  <c r="AI32" i="42"/>
  <c r="AH32" i="42"/>
  <c r="AG32" i="42"/>
  <c r="Y32" i="42"/>
  <c r="X32" i="42"/>
  <c r="W32" i="42"/>
  <c r="V32" i="42"/>
  <c r="U32" i="42"/>
  <c r="M32" i="42"/>
  <c r="L32" i="42"/>
  <c r="K32" i="42"/>
  <c r="J32" i="42"/>
  <c r="I32" i="42"/>
  <c r="H32" i="42"/>
  <c r="G32" i="42"/>
  <c r="F32" i="42"/>
  <c r="AK31" i="42"/>
  <c r="AJ31" i="42"/>
  <c r="AI31" i="42"/>
  <c r="AH31" i="42"/>
  <c r="AG31" i="42"/>
  <c r="Y31" i="42"/>
  <c r="X31" i="42"/>
  <c r="W31" i="42"/>
  <c r="V31" i="42"/>
  <c r="U31" i="42"/>
  <c r="M31" i="42"/>
  <c r="L31" i="42"/>
  <c r="K31" i="42"/>
  <c r="J31" i="42"/>
  <c r="I31" i="42"/>
  <c r="H31" i="42"/>
  <c r="G31" i="42"/>
  <c r="F31" i="42"/>
  <c r="AM30" i="42"/>
  <c r="AK30" i="42"/>
  <c r="AJ30" i="42"/>
  <c r="AI30" i="42"/>
  <c r="AH30" i="42"/>
  <c r="AG30" i="42"/>
  <c r="Y30" i="42"/>
  <c r="X30" i="42"/>
  <c r="W30" i="42"/>
  <c r="V30" i="42"/>
  <c r="U30" i="42"/>
  <c r="O30" i="42"/>
  <c r="M30" i="42"/>
  <c r="L30" i="42"/>
  <c r="K30" i="42"/>
  <c r="J30" i="42"/>
  <c r="I30" i="42"/>
  <c r="H30" i="42"/>
  <c r="G30" i="42"/>
  <c r="F30" i="42"/>
  <c r="AK28" i="42"/>
  <c r="AJ28" i="42"/>
  <c r="AI28" i="42"/>
  <c r="AH28" i="42"/>
  <c r="AG28" i="42"/>
  <c r="Y28" i="42"/>
  <c r="X28" i="42"/>
  <c r="W28" i="42"/>
  <c r="V28" i="42"/>
  <c r="U28" i="42"/>
  <c r="M28" i="42"/>
  <c r="L28" i="42"/>
  <c r="K28" i="42"/>
  <c r="J28" i="42"/>
  <c r="I28" i="42"/>
  <c r="H28" i="42"/>
  <c r="G28" i="42"/>
  <c r="F28" i="42"/>
  <c r="AK27" i="42"/>
  <c r="AJ27" i="42"/>
  <c r="AI27" i="42"/>
  <c r="AH27" i="42"/>
  <c r="AG27" i="42"/>
  <c r="Y27" i="42"/>
  <c r="X27" i="42"/>
  <c r="W27" i="42"/>
  <c r="V27" i="42"/>
  <c r="U27" i="42"/>
  <c r="M27" i="42"/>
  <c r="L27" i="42"/>
  <c r="K27" i="42"/>
  <c r="J27" i="42"/>
  <c r="I27" i="42"/>
  <c r="H27" i="42"/>
  <c r="G27" i="42"/>
  <c r="F27" i="42"/>
  <c r="AK26" i="42"/>
  <c r="AJ26" i="42"/>
  <c r="AI26" i="42"/>
  <c r="AH26" i="42"/>
  <c r="AG26" i="42"/>
  <c r="Y26" i="42"/>
  <c r="X26" i="42"/>
  <c r="W26" i="42"/>
  <c r="V26" i="42"/>
  <c r="U26" i="42"/>
  <c r="M26" i="42"/>
  <c r="L26" i="42"/>
  <c r="K26" i="42"/>
  <c r="J26" i="42"/>
  <c r="I26" i="42"/>
  <c r="H26" i="42"/>
  <c r="G26" i="42"/>
  <c r="F26" i="42"/>
  <c r="AK25" i="42"/>
  <c r="AJ25" i="42"/>
  <c r="AI25" i="42"/>
  <c r="AH25" i="42"/>
  <c r="AG25" i="42"/>
  <c r="Y25" i="42"/>
  <c r="X25" i="42"/>
  <c r="W25" i="42"/>
  <c r="V25" i="42"/>
  <c r="U25" i="42"/>
  <c r="M25" i="42"/>
  <c r="L25" i="42"/>
  <c r="K25" i="42"/>
  <c r="J25" i="42"/>
  <c r="I25" i="42"/>
  <c r="H25" i="42"/>
  <c r="G25" i="42"/>
  <c r="F25" i="42"/>
  <c r="AK24" i="42"/>
  <c r="AJ24" i="42"/>
  <c r="AI24" i="42"/>
  <c r="AH24" i="42"/>
  <c r="AG24" i="42"/>
  <c r="Y24" i="42"/>
  <c r="X24" i="42"/>
  <c r="W24" i="42"/>
  <c r="V24" i="42"/>
  <c r="U24" i="42"/>
  <c r="O24" i="42"/>
  <c r="M24" i="42"/>
  <c r="L24" i="42"/>
  <c r="K24" i="42"/>
  <c r="J24" i="42"/>
  <c r="I24" i="42"/>
  <c r="H24" i="42"/>
  <c r="G24" i="42"/>
  <c r="F24" i="42"/>
  <c r="AK22" i="42"/>
  <c r="AJ22" i="42"/>
  <c r="AI22" i="42"/>
  <c r="AH22" i="42"/>
  <c r="AG22" i="42"/>
  <c r="Y22" i="42"/>
  <c r="X22" i="42"/>
  <c r="W22" i="42"/>
  <c r="V22" i="42"/>
  <c r="U22" i="42"/>
  <c r="M22" i="42"/>
  <c r="L22" i="42"/>
  <c r="K22" i="42"/>
  <c r="J22" i="42"/>
  <c r="I22" i="42"/>
  <c r="H22" i="42"/>
  <c r="G22" i="42"/>
  <c r="F22" i="42"/>
  <c r="AM21" i="42"/>
  <c r="AK21" i="42"/>
  <c r="AJ21" i="42"/>
  <c r="AI21" i="42"/>
  <c r="AH21" i="42"/>
  <c r="AG21" i="42"/>
  <c r="AE21" i="42"/>
  <c r="AA21" i="42"/>
  <c r="Y21" i="42"/>
  <c r="X21" i="42"/>
  <c r="W21" i="42"/>
  <c r="V21" i="42"/>
  <c r="U21" i="42"/>
  <c r="O21" i="42"/>
  <c r="M21" i="42"/>
  <c r="L21" i="42"/>
  <c r="K21" i="42"/>
  <c r="J21" i="42"/>
  <c r="I21" i="42"/>
  <c r="H21" i="42"/>
  <c r="G21" i="42"/>
  <c r="F21" i="42"/>
  <c r="AK19" i="42"/>
  <c r="AJ19" i="42"/>
  <c r="AI19" i="42"/>
  <c r="AH19" i="42"/>
  <c r="AG19" i="42"/>
  <c r="Y19" i="42"/>
  <c r="X19" i="42"/>
  <c r="W19" i="42"/>
  <c r="V19" i="42"/>
  <c r="U19" i="42"/>
  <c r="M19" i="42"/>
  <c r="L19" i="42"/>
  <c r="K19" i="42"/>
  <c r="J19" i="42"/>
  <c r="I19" i="42"/>
  <c r="H19" i="42"/>
  <c r="G19" i="42"/>
  <c r="F19" i="42"/>
  <c r="AK18" i="42"/>
  <c r="AJ18" i="42"/>
  <c r="AI18" i="42"/>
  <c r="AH18" i="42"/>
  <c r="AG18" i="42"/>
  <c r="Y18" i="42"/>
  <c r="X18" i="42"/>
  <c r="W18" i="42"/>
  <c r="V18" i="42"/>
  <c r="U18" i="42"/>
  <c r="M18" i="42"/>
  <c r="L18" i="42"/>
  <c r="K18" i="42"/>
  <c r="J18" i="42"/>
  <c r="I18" i="42"/>
  <c r="H18" i="42"/>
  <c r="G18" i="42"/>
  <c r="F18" i="42"/>
  <c r="AK17" i="42"/>
  <c r="AJ17" i="42"/>
  <c r="AI17" i="42"/>
  <c r="AH17" i="42"/>
  <c r="AG17" i="42"/>
  <c r="Y17" i="42"/>
  <c r="X17" i="42"/>
  <c r="W17" i="42"/>
  <c r="V17" i="42"/>
  <c r="U17" i="42"/>
  <c r="M17" i="42"/>
  <c r="L17" i="42"/>
  <c r="K17" i="42"/>
  <c r="J17" i="42"/>
  <c r="I17" i="42"/>
  <c r="H17" i="42"/>
  <c r="G17" i="42"/>
  <c r="F17" i="42"/>
  <c r="AK16" i="42"/>
  <c r="AJ16" i="42"/>
  <c r="AI16" i="42"/>
  <c r="AH16" i="42"/>
  <c r="AG16" i="42"/>
  <c r="Y16" i="42"/>
  <c r="X16" i="42"/>
  <c r="W16" i="42"/>
  <c r="V16" i="42"/>
  <c r="U16" i="42"/>
  <c r="M16" i="42"/>
  <c r="L16" i="42"/>
  <c r="K16" i="42"/>
  <c r="J16" i="42"/>
  <c r="I16" i="42"/>
  <c r="H16" i="42"/>
  <c r="G16" i="42"/>
  <c r="F16" i="42"/>
  <c r="AK15" i="42"/>
  <c r="AJ15" i="42"/>
  <c r="AI15" i="42"/>
  <c r="AH15" i="42"/>
  <c r="AG15" i="42"/>
  <c r="Y15" i="42"/>
  <c r="X15" i="42"/>
  <c r="W15" i="42"/>
  <c r="V15" i="42"/>
  <c r="U15" i="42"/>
  <c r="M15" i="42"/>
  <c r="L15" i="42"/>
  <c r="K15" i="42"/>
  <c r="J15" i="42"/>
  <c r="I15" i="42"/>
  <c r="H15" i="42"/>
  <c r="G15" i="42"/>
  <c r="F15" i="42"/>
  <c r="AM14" i="42"/>
  <c r="AK14" i="42"/>
  <c r="AJ14" i="42"/>
  <c r="AI14" i="42"/>
  <c r="AH14" i="42"/>
  <c r="AG14" i="42"/>
  <c r="AA14" i="42"/>
  <c r="Y14" i="42"/>
  <c r="X14" i="42"/>
  <c r="W14" i="42"/>
  <c r="V14" i="42"/>
  <c r="U14" i="42"/>
  <c r="O14" i="42"/>
  <c r="AG4" i="42" s="1"/>
  <c r="M14" i="42"/>
  <c r="L14" i="42"/>
  <c r="K14" i="42"/>
  <c r="J14" i="42"/>
  <c r="I14" i="42"/>
  <c r="H14" i="42"/>
  <c r="G14" i="42"/>
  <c r="F14" i="42"/>
  <c r="AL7" i="42"/>
  <c r="AL6" i="42"/>
  <c r="AI6" i="42"/>
  <c r="AI5" i="42"/>
  <c r="AI4" i="42"/>
  <c r="AG6" i="42" l="1"/>
  <c r="AG7" i="42"/>
  <c r="S130" i="42"/>
  <c r="AQ130" i="42"/>
  <c r="S136" i="42"/>
  <c r="AJ5" i="42"/>
  <c r="AQ136" i="42"/>
  <c r="AM5" i="42"/>
  <c r="S144" i="42"/>
  <c r="AQ144" i="42"/>
  <c r="S148" i="42"/>
  <c r="AQ148" i="42"/>
  <c r="AE151" i="42"/>
  <c r="S156" i="42"/>
  <c r="AQ156" i="42"/>
  <c r="AE159" i="42"/>
  <c r="S164" i="42"/>
  <c r="AQ164" i="42"/>
  <c r="AE167" i="42"/>
  <c r="S174" i="42"/>
  <c r="AQ174" i="42"/>
  <c r="S180" i="42"/>
  <c r="AQ180" i="42"/>
  <c r="S186" i="42"/>
  <c r="AQ186" i="42"/>
  <c r="S192" i="42"/>
  <c r="AQ192" i="42"/>
  <c r="S198" i="42"/>
  <c r="AQ198" i="42"/>
  <c r="S206" i="42"/>
  <c r="AQ206" i="42"/>
  <c r="S210" i="42"/>
  <c r="AQ210" i="42"/>
  <c r="AE213" i="42"/>
  <c r="S218" i="42"/>
  <c r="AQ218" i="42"/>
  <c r="AE221" i="42"/>
  <c r="S226" i="42"/>
  <c r="AQ226" i="42"/>
  <c r="AE229" i="42"/>
  <c r="S236" i="42"/>
  <c r="AQ236" i="42"/>
  <c r="S242" i="42"/>
  <c r="AQ242" i="42"/>
  <c r="S248" i="42"/>
  <c r="AQ248" i="42"/>
  <c r="S254" i="42"/>
  <c r="AQ254" i="42"/>
  <c r="S260" i="42"/>
  <c r="AQ260" i="42"/>
  <c r="S263" i="42"/>
  <c r="S266" i="42"/>
  <c r="S269" i="42"/>
  <c r="S272" i="42"/>
  <c r="S278" i="42"/>
  <c r="S281" i="42"/>
  <c r="S284" i="42"/>
  <c r="S287" i="42"/>
  <c r="S290" i="42"/>
  <c r="S294" i="42"/>
  <c r="S300" i="42"/>
  <c r="S303" i="42"/>
  <c r="S309" i="42"/>
  <c r="S313" i="42"/>
  <c r="S14" i="42"/>
  <c r="AM4" i="42"/>
  <c r="S21" i="42"/>
  <c r="AQ21" i="42"/>
  <c r="AE30" i="42"/>
  <c r="AE34" i="42"/>
  <c r="AE38" i="42"/>
  <c r="AE46" i="42"/>
  <c r="AE56" i="42"/>
  <c r="AE70" i="42"/>
  <c r="S104" i="42"/>
  <c r="AQ104" i="42"/>
  <c r="S108" i="42"/>
  <c r="AQ108" i="42"/>
  <c r="S114" i="42"/>
  <c r="AQ114" i="42"/>
  <c r="AE117" i="42"/>
  <c r="AE121" i="42"/>
  <c r="S126" i="42"/>
  <c r="AQ126" i="42"/>
  <c r="AE24" i="42"/>
  <c r="AQ24" i="42"/>
  <c r="S30" i="42"/>
  <c r="AQ30" i="42"/>
  <c r="S34" i="42"/>
  <c r="AQ34" i="42"/>
  <c r="S38" i="42"/>
  <c r="AQ38" i="42"/>
  <c r="S46" i="42"/>
  <c r="AQ46" i="42"/>
  <c r="S50" i="42"/>
  <c r="AQ50" i="42"/>
  <c r="S56" i="42"/>
  <c r="AQ56" i="42"/>
  <c r="S62" i="42"/>
  <c r="AQ62" i="42"/>
  <c r="AE65" i="42"/>
  <c r="S70" i="42"/>
  <c r="AQ70" i="42"/>
  <c r="S74" i="42"/>
  <c r="AQ74" i="42"/>
  <c r="AE77" i="42"/>
  <c r="AE104" i="42"/>
  <c r="AE126" i="42"/>
  <c r="AJ4" i="42"/>
  <c r="AQ14" i="42"/>
  <c r="S24" i="42"/>
  <c r="S43" i="42"/>
  <c r="AQ43" i="42"/>
  <c r="S53" i="42"/>
  <c r="AQ53" i="42"/>
  <c r="S65" i="42"/>
  <c r="AQ65" i="42"/>
  <c r="S77" i="42"/>
  <c r="AQ77" i="42"/>
  <c r="S81" i="42"/>
  <c r="AQ81" i="42"/>
  <c r="S84" i="42"/>
  <c r="S95" i="42"/>
  <c r="S98" i="42"/>
  <c r="S101" i="42"/>
  <c r="S111" i="42"/>
  <c r="AQ111" i="42"/>
  <c r="S117" i="42"/>
  <c r="AQ117" i="42"/>
  <c r="S121" i="42"/>
  <c r="AQ121" i="42"/>
  <c r="S133" i="42"/>
  <c r="AQ133" i="42"/>
  <c r="AG5" i="42"/>
  <c r="AE136" i="42"/>
  <c r="S141" i="42"/>
  <c r="AQ141" i="42"/>
  <c r="AE144" i="42"/>
  <c r="S151" i="42"/>
  <c r="AQ151" i="42"/>
  <c r="S159" i="42"/>
  <c r="AQ159" i="42"/>
  <c r="S167" i="42"/>
  <c r="AQ167" i="42"/>
  <c r="S171" i="42"/>
  <c r="AQ171" i="42"/>
  <c r="S177" i="42"/>
  <c r="AQ177" i="42"/>
  <c r="S183" i="42"/>
  <c r="AQ183" i="42"/>
  <c r="S189" i="42"/>
  <c r="AQ189" i="42"/>
  <c r="S195" i="42"/>
  <c r="AQ195" i="42"/>
  <c r="AE198" i="42"/>
  <c r="S203" i="42"/>
  <c r="AQ203" i="42"/>
  <c r="AE206" i="42"/>
  <c r="S213" i="42"/>
  <c r="AQ213" i="42"/>
  <c r="S221" i="42"/>
  <c r="AQ221" i="42"/>
  <c r="S229" i="42"/>
  <c r="AQ229" i="42"/>
  <c r="S233" i="42"/>
  <c r="AQ233" i="42"/>
  <c r="S239" i="42"/>
  <c r="AQ239" i="42"/>
  <c r="S245" i="42"/>
  <c r="AQ245" i="42"/>
  <c r="S251" i="42"/>
  <c r="AQ251" i="42"/>
  <c r="S257" i="42"/>
  <c r="AQ257" i="42"/>
  <c r="S275" i="42"/>
  <c r="AH6" i="42" s="1"/>
  <c r="S306" i="42"/>
  <c r="S316" i="42"/>
  <c r="AE14" i="42"/>
  <c r="AO4" i="42"/>
  <c r="AI7" i="42"/>
  <c r="AO5" i="42"/>
  <c r="AK7" i="42"/>
  <c r="AL4" i="42"/>
  <c r="AH5" i="42" l="1"/>
  <c r="AH4" i="42"/>
  <c r="AH7" i="42"/>
  <c r="AN5" i="42"/>
  <c r="AK5" i="42"/>
  <c r="AN4" i="42"/>
  <c r="AK4" i="42"/>
</calcChain>
</file>

<file path=xl/sharedStrings.xml><?xml version="1.0" encoding="utf-8"?>
<sst xmlns="http://schemas.openxmlformats.org/spreadsheetml/2006/main" count="1750" uniqueCount="211">
  <si>
    <t>不正検知システムの未導入・不備</t>
  </si>
  <si>
    <t>ネットワーク通信の暗号化不徹底</t>
  </si>
  <si>
    <t>不在時のＰＣログイン未設定</t>
  </si>
  <si>
    <t>外部不正</t>
    <rPh sb="0" eb="2">
      <t>ガイブ</t>
    </rPh>
    <rPh sb="2" eb="4">
      <t>フセイ</t>
    </rPh>
    <phoneticPr fontId="6"/>
  </si>
  <si>
    <t>インターネットへの接続環境有</t>
  </si>
  <si>
    <t>USB、可搬媒体が接続できる環境有　</t>
  </si>
  <si>
    <t>外部ネットワークへの接続環境有　</t>
  </si>
  <si>
    <t>周辺システムとの連携有</t>
  </si>
  <si>
    <t>敷地外の機器や端末の管理不備　</t>
  </si>
  <si>
    <t>エンドポイントの監視・防御の未導入　</t>
  </si>
  <si>
    <t>ソフトウェア・機器設定の不備　</t>
  </si>
  <si>
    <t>機器異常検知システムの未導入</t>
  </si>
  <si>
    <t>情報セキュリティ要員の要員不足　</t>
  </si>
  <si>
    <t>情報セキュリティ要員のスキル不足</t>
  </si>
  <si>
    <t>ＣＰＵ等、ハードウェアの脆弱性放置　</t>
  </si>
  <si>
    <t>修正プログラムの未適用</t>
  </si>
  <si>
    <t>既知の脆弱性の放置　</t>
  </si>
  <si>
    <t>サポート終了したソフトウェアの継続使用　</t>
  </si>
  <si>
    <t>更新・保守作業時にウィルスチェック未実施</t>
  </si>
  <si>
    <t>プロトコル設計の欠陥、誤り　</t>
  </si>
  <si>
    <t>セキュリティ要件を満たさないコーディング</t>
  </si>
  <si>
    <t>要因</t>
    <rPh sb="0" eb="2">
      <t>ヨウイン</t>
    </rPh>
    <phoneticPr fontId="6"/>
  </si>
  <si>
    <t>結果を生じ
得る事象
（脅威）の例　　　</t>
    <rPh sb="0" eb="2">
      <t>ケッカ</t>
    </rPh>
    <rPh sb="3" eb="4">
      <t>ショウ</t>
    </rPh>
    <rPh sb="6" eb="7">
      <t>ウ</t>
    </rPh>
    <rPh sb="8" eb="10">
      <t>ジショウ</t>
    </rPh>
    <rPh sb="12" eb="14">
      <t>キョウイ</t>
    </rPh>
    <rPh sb="16" eb="17">
      <t>レイ</t>
    </rPh>
    <phoneticPr fontId="5"/>
  </si>
  <si>
    <t>リスク源の例
（内容）</t>
    <rPh sb="8" eb="10">
      <t>ナイヨウ</t>
    </rPh>
    <phoneticPr fontId="6"/>
  </si>
  <si>
    <t>外部からの不正情報を受信できる環境有　</t>
  </si>
  <si>
    <t>メールセキュリティの未導入　</t>
  </si>
  <si>
    <t>Webフィルタリングの未実施　</t>
  </si>
  <si>
    <t>作業ができるオペレーターのID管理不備</t>
  </si>
  <si>
    <t>パスワード変更の放置　</t>
  </si>
  <si>
    <t>安易なパスワード設定　</t>
  </si>
  <si>
    <t>誰でもアクセスできる環境有　</t>
  </si>
  <si>
    <t>不要な人へのアクセス権限の付与</t>
  </si>
  <si>
    <t>不要なアカウントの放置</t>
  </si>
  <si>
    <t>ログ管理の未実施　</t>
  </si>
  <si>
    <t>データ暗号化の未実施【機密性】</t>
  </si>
  <si>
    <t>防犯カメラの未設置</t>
  </si>
  <si>
    <t>入退室管理の不備</t>
  </si>
  <si>
    <t>外部業者本人確認未徹底</t>
  </si>
  <si>
    <t>施錠未実施</t>
  </si>
  <si>
    <t>セキュリティポリシーの未策定</t>
  </si>
  <si>
    <t>データバックアップの不備【機密性】　</t>
  </si>
  <si>
    <t>機器や情報の不適切な保管</t>
  </si>
  <si>
    <t>機密・重要書類の放置</t>
  </si>
  <si>
    <t>冗長化の不採用【可用性、完全性】　</t>
  </si>
  <si>
    <t>バックアップサイトの未設置【可用性、完全性】　</t>
  </si>
  <si>
    <t>不十分なセキュリティ訓練　</t>
  </si>
  <si>
    <t>社内セキュリティ教育が不十分</t>
  </si>
  <si>
    <t>情報セキュリティ要員のスキル不足　</t>
  </si>
  <si>
    <t>保護されていない通信経路</t>
  </si>
  <si>
    <t>機器異常検知システムの未導入　</t>
  </si>
  <si>
    <t>不正検知システムの未導入・不備　</t>
  </si>
  <si>
    <t>DoS対策の不備（装置/設定）</t>
  </si>
  <si>
    <t>冗長化の不採用　</t>
  </si>
  <si>
    <t>外部ネットワークへの接続環境有</t>
  </si>
  <si>
    <t>インターネットへの接続環境有　</t>
  </si>
  <si>
    <t>ログ管理の未実施</t>
  </si>
  <si>
    <t>データ暗号化の未実施【機密性】　</t>
  </si>
  <si>
    <t>内部不正</t>
    <rPh sb="0" eb="2">
      <t>ナイブ</t>
    </rPh>
    <rPh sb="2" eb="4">
      <t>フセイ</t>
    </rPh>
    <phoneticPr fontId="6"/>
  </si>
  <si>
    <t>任意のアプリケーションがインストールできる環境</t>
  </si>
  <si>
    <t>誤操作・意図的な操作ができる環境有　</t>
  </si>
  <si>
    <t>アクセス履歴確認等の未実施</t>
  </si>
  <si>
    <t>廃棄承認ルールの未整備・未徹底</t>
  </si>
  <si>
    <t>入退室管理の不備　</t>
  </si>
  <si>
    <t>内部不正に対するルールや方針がない</t>
  </si>
  <si>
    <t xml:space="preserve">秘密保持契約書（NDA）への署名の未要求　
</t>
  </si>
  <si>
    <t>外部事故</t>
  </si>
  <si>
    <t>データバックアップの不備</t>
  </si>
  <si>
    <t>耐震化・耐水化・耐雷化等の不備</t>
  </si>
  <si>
    <t>バックアップサイトの未設置</t>
    <rPh sb="10" eb="13">
      <t>ミセッチ</t>
    </rPh>
    <phoneticPr fontId="6"/>
  </si>
  <si>
    <t>BCPが未策定</t>
    <rPh sb="4" eb="5">
      <t>ミ</t>
    </rPh>
    <rPh sb="5" eb="7">
      <t>サクテイ</t>
    </rPh>
    <phoneticPr fontId="6"/>
  </si>
  <si>
    <t>ライフラインに関する冗長化の不採用</t>
  </si>
  <si>
    <t>非常用エネルギー設備の未設置</t>
  </si>
  <si>
    <t>内部事故</t>
  </si>
  <si>
    <t>システムのバグ放置　</t>
  </si>
  <si>
    <t>機器、設備のリプレース未実施　</t>
  </si>
  <si>
    <t>メンテナンス不足　</t>
  </si>
  <si>
    <t>冗長化の不採用</t>
  </si>
  <si>
    <t>バックアップサイトの未設置　</t>
  </si>
  <si>
    <t>データバックアップの不備　</t>
  </si>
  <si>
    <t>事故等対応の実施要領が未策定</t>
  </si>
  <si>
    <t>長時間労働又は単独作業　</t>
  </si>
  <si>
    <t>セキュリティ意識の欠如　</t>
  </si>
  <si>
    <t>モバイル機器・媒体の放置</t>
  </si>
  <si>
    <t>[注意事項]</t>
    <phoneticPr fontId="5"/>
  </si>
  <si>
    <t>No.</t>
    <phoneticPr fontId="5"/>
  </si>
  <si>
    <t>分類</t>
    <rPh sb="0" eb="2">
      <t>ブンルイ</t>
    </rPh>
    <phoneticPr fontId="5"/>
  </si>
  <si>
    <t>リスク評価により
リスク対応の対象としたリスク
（様式６）</t>
    <rPh sb="3" eb="5">
      <t>ヒョウカ</t>
    </rPh>
    <rPh sb="12" eb="14">
      <t>タイオウ</t>
    </rPh>
    <rPh sb="15" eb="17">
      <t>タイショウ</t>
    </rPh>
    <rPh sb="25" eb="27">
      <t>ヨウシキ</t>
    </rPh>
    <phoneticPr fontId="6"/>
  </si>
  <si>
    <t>リスク対応の選択肢（可用性）</t>
    <rPh sb="3" eb="5">
      <t>タイオウ</t>
    </rPh>
    <rPh sb="6" eb="9">
      <t>センタクシ</t>
    </rPh>
    <rPh sb="10" eb="13">
      <t>カヨウセイ</t>
    </rPh>
    <phoneticPr fontId="5"/>
  </si>
  <si>
    <t>残留
リスク</t>
    <rPh sb="0" eb="2">
      <t>ザンリュウ</t>
    </rPh>
    <phoneticPr fontId="6"/>
  </si>
  <si>
    <t>リスク対応の選択肢（完全性）</t>
    <rPh sb="3" eb="5">
      <t>タイオウ</t>
    </rPh>
    <rPh sb="6" eb="9">
      <t>センタクシ</t>
    </rPh>
    <rPh sb="10" eb="12">
      <t>カンゼン</t>
    </rPh>
    <rPh sb="12" eb="13">
      <t>セイ</t>
    </rPh>
    <phoneticPr fontId="5"/>
  </si>
  <si>
    <t>リスク対応の選択肢（機密性）</t>
    <rPh sb="3" eb="5">
      <t>タイオウ</t>
    </rPh>
    <rPh sb="6" eb="9">
      <t>センタクシ</t>
    </rPh>
    <rPh sb="10" eb="12">
      <t>キミツ</t>
    </rPh>
    <rPh sb="12" eb="13">
      <t>セイ</t>
    </rPh>
    <phoneticPr fontId="5"/>
  </si>
  <si>
    <t>低減</t>
    <rPh sb="0" eb="2">
      <t>テイゲン</t>
    </rPh>
    <phoneticPr fontId="5"/>
  </si>
  <si>
    <t>回避</t>
    <rPh sb="0" eb="2">
      <t>カイヒ</t>
    </rPh>
    <phoneticPr fontId="5"/>
  </si>
  <si>
    <r>
      <t xml:space="preserve">移転
</t>
    </r>
    <r>
      <rPr>
        <sz val="10"/>
        <color theme="0"/>
        <rFont val="Meiryo UI"/>
        <family val="3"/>
        <charset val="128"/>
      </rPr>
      <t>（共有）</t>
    </r>
    <rPh sb="0" eb="2">
      <t>イテン</t>
    </rPh>
    <rPh sb="4" eb="6">
      <t>キョウユウ</t>
    </rPh>
    <phoneticPr fontId="5"/>
  </si>
  <si>
    <t>可用性</t>
    <rPh sb="0" eb="3">
      <t>カヨウセイ</t>
    </rPh>
    <phoneticPr fontId="5"/>
  </si>
  <si>
    <t>可用性</t>
    <rPh sb="0" eb="3">
      <t>カヨウセイ</t>
    </rPh>
    <phoneticPr fontId="6"/>
  </si>
  <si>
    <t>完全性</t>
    <rPh sb="0" eb="3">
      <t>カンゼンセイ</t>
    </rPh>
    <phoneticPr fontId="5"/>
  </si>
  <si>
    <t>完全性</t>
    <rPh sb="0" eb="3">
      <t>カンゼンセイ</t>
    </rPh>
    <phoneticPr fontId="6"/>
  </si>
  <si>
    <t>機密性</t>
    <rPh sb="0" eb="3">
      <t>キミツセイ</t>
    </rPh>
    <phoneticPr fontId="6"/>
  </si>
  <si>
    <t>リスク源
の除去</t>
    <rPh sb="3" eb="4">
      <t>ゲン</t>
    </rPh>
    <rPh sb="6" eb="8">
      <t>ジョキョ</t>
    </rPh>
    <phoneticPr fontId="5"/>
  </si>
  <si>
    <t>影響の
低減</t>
    <rPh sb="0" eb="2">
      <t>エイキョウ</t>
    </rPh>
    <rPh sb="4" eb="6">
      <t>テイゲン</t>
    </rPh>
    <phoneticPr fontId="5"/>
  </si>
  <si>
    <t>発生の
低減</t>
    <rPh sb="0" eb="2">
      <t>ハッセイ</t>
    </rPh>
    <rPh sb="4" eb="6">
      <t>テイゲン</t>
    </rPh>
    <phoneticPr fontId="5"/>
  </si>
  <si>
    <t>その他</t>
    <rPh sb="2" eb="3">
      <t>タ</t>
    </rPh>
    <phoneticPr fontId="6"/>
  </si>
  <si>
    <t>要因</t>
    <rPh sb="0" eb="2">
      <t>ヨウイン</t>
    </rPh>
    <phoneticPr fontId="5"/>
  </si>
  <si>
    <t>外部不正</t>
    <rPh sb="0" eb="2">
      <t>ガイブ</t>
    </rPh>
    <rPh sb="2" eb="4">
      <t>フセイ</t>
    </rPh>
    <phoneticPr fontId="5"/>
  </si>
  <si>
    <t>内部不正</t>
    <rPh sb="0" eb="2">
      <t>ナイブ</t>
    </rPh>
    <rPh sb="2" eb="4">
      <t>フセイ</t>
    </rPh>
    <phoneticPr fontId="5"/>
  </si>
  <si>
    <t>外部事故</t>
    <rPh sb="0" eb="2">
      <t>ガイブ</t>
    </rPh>
    <rPh sb="2" eb="4">
      <t>ジコ</t>
    </rPh>
    <phoneticPr fontId="5"/>
  </si>
  <si>
    <t>内部事故</t>
    <rPh sb="0" eb="2">
      <t>ナイブ</t>
    </rPh>
    <rPh sb="2" eb="4">
      <t>ジコ</t>
    </rPh>
    <phoneticPr fontId="5"/>
  </si>
  <si>
    <t>-</t>
  </si>
  <si>
    <t>-</t>
    <phoneticPr fontId="6"/>
  </si>
  <si>
    <r>
      <t>【　ワークシート（別紙C作成用）】</t>
    </r>
    <r>
      <rPr>
        <b/>
        <sz val="16"/>
        <color rgb="FFFF0000"/>
        <rFont val="Meiryo UI"/>
        <family val="3"/>
        <charset val="128"/>
      </rPr>
      <t>　※ワークシートは提出不要です。</t>
    </r>
    <rPh sb="9" eb="11">
      <t>ベッシ</t>
    </rPh>
    <rPh sb="12" eb="15">
      <t>サクセイヨウ</t>
    </rPh>
    <rPh sb="26" eb="28">
      <t>テイシュツ</t>
    </rPh>
    <rPh sb="28" eb="30">
      <t>フヨウ</t>
    </rPh>
    <phoneticPr fontId="6"/>
  </si>
  <si>
    <t>行や列の追加や削除及びセルの結合はしないでください。</t>
    <phoneticPr fontId="6"/>
  </si>
  <si>
    <t>対象外</t>
    <rPh sb="0" eb="2">
      <t>タイショウ</t>
    </rPh>
    <rPh sb="2" eb="3">
      <t>ガイ</t>
    </rPh>
    <phoneticPr fontId="6"/>
  </si>
  <si>
    <t>対象外</t>
    <rPh sb="0" eb="3">
      <t>タイショウガイ</t>
    </rPh>
    <phoneticPr fontId="6"/>
  </si>
  <si>
    <r>
      <rPr>
        <b/>
        <sz val="12"/>
        <color theme="0"/>
        <rFont val="Meiryo UI"/>
        <family val="3"/>
        <charset val="128"/>
      </rPr>
      <t>【外部不正】</t>
    </r>
    <r>
      <rPr>
        <sz val="12"/>
        <color theme="0"/>
        <rFont val="Meiryo UI"/>
        <family val="3"/>
        <charset val="128"/>
      </rPr>
      <t xml:space="preserve">
不正な処理
・機能の実行</t>
    </r>
    <rPh sb="1" eb="3">
      <t>ガイブ</t>
    </rPh>
    <rPh sb="3" eb="5">
      <t>フセイ</t>
    </rPh>
    <phoneticPr fontId="6"/>
  </si>
  <si>
    <r>
      <rPr>
        <b/>
        <sz val="12"/>
        <color theme="0"/>
        <rFont val="Meiryo UI"/>
        <family val="3"/>
        <charset val="128"/>
      </rPr>
      <t>【外部不正】</t>
    </r>
    <r>
      <rPr>
        <sz val="12"/>
        <color theme="0"/>
        <rFont val="Meiryo UI"/>
        <family val="3"/>
        <charset val="128"/>
      </rPr>
      <t xml:space="preserve">
サービス
妨害攻撃</t>
    </r>
    <rPh sb="1" eb="3">
      <t>ガイブ</t>
    </rPh>
    <rPh sb="3" eb="5">
      <t>フセイ</t>
    </rPh>
    <phoneticPr fontId="6"/>
  </si>
  <si>
    <r>
      <rPr>
        <b/>
        <sz val="12"/>
        <color theme="0"/>
        <rFont val="Meiryo UI"/>
        <family val="3"/>
        <charset val="128"/>
      </rPr>
      <t>【外部不正】</t>
    </r>
    <r>
      <rPr>
        <sz val="12"/>
        <color theme="0"/>
        <rFont val="Meiryo UI"/>
        <family val="3"/>
        <charset val="128"/>
      </rPr>
      <t xml:space="preserve">
脆弱性を標的
にした攻撃</t>
    </r>
    <rPh sb="1" eb="3">
      <t>ガイブ</t>
    </rPh>
    <rPh sb="3" eb="5">
      <t>フセイ</t>
    </rPh>
    <phoneticPr fontId="6"/>
  </si>
  <si>
    <r>
      <rPr>
        <b/>
        <sz val="12"/>
        <color theme="0"/>
        <rFont val="Meiryo UI"/>
        <family val="3"/>
        <charset val="128"/>
      </rPr>
      <t>【内部不正】</t>
    </r>
    <r>
      <rPr>
        <sz val="12"/>
        <color theme="0"/>
        <rFont val="Meiryo UI"/>
        <family val="3"/>
        <charset val="128"/>
      </rPr>
      <t xml:space="preserve">
組織内
による不正</t>
    </r>
    <rPh sb="1" eb="3">
      <t>ナイブ</t>
    </rPh>
    <rPh sb="3" eb="5">
      <t>フセイ</t>
    </rPh>
    <rPh sb="8" eb="10">
      <t>ソシキ</t>
    </rPh>
    <rPh sb="10" eb="11">
      <t>ナイ</t>
    </rPh>
    <phoneticPr fontId="6"/>
  </si>
  <si>
    <r>
      <rPr>
        <b/>
        <sz val="12"/>
        <color theme="0"/>
        <rFont val="Meiryo UI"/>
        <family val="3"/>
        <charset val="128"/>
      </rPr>
      <t>【内部不正】</t>
    </r>
    <r>
      <rPr>
        <sz val="12"/>
        <color theme="0"/>
        <rFont val="Meiryo UI"/>
        <family val="3"/>
        <charset val="128"/>
      </rPr>
      <t xml:space="preserve">
ベンダー
による不正</t>
    </r>
    <rPh sb="1" eb="3">
      <t>ナイブ</t>
    </rPh>
    <rPh sb="3" eb="5">
      <t>フセイ</t>
    </rPh>
    <phoneticPr fontId="6"/>
  </si>
  <si>
    <r>
      <rPr>
        <b/>
        <sz val="12"/>
        <color theme="0"/>
        <rFont val="Meiryo UI"/>
        <family val="3"/>
        <charset val="128"/>
      </rPr>
      <t>【外部事故】</t>
    </r>
    <r>
      <rPr>
        <sz val="12"/>
        <color theme="0"/>
        <rFont val="Meiryo UI"/>
        <family val="3"/>
        <charset val="128"/>
      </rPr>
      <t xml:space="preserve">
自然災害</t>
    </r>
    <rPh sb="1" eb="3">
      <t>ガイブ</t>
    </rPh>
    <rPh sb="3" eb="5">
      <t>ジコ</t>
    </rPh>
    <phoneticPr fontId="6"/>
  </si>
  <si>
    <r>
      <rPr>
        <b/>
        <sz val="12"/>
        <color theme="0"/>
        <rFont val="Meiryo UI"/>
        <family val="3"/>
        <charset val="128"/>
      </rPr>
      <t>【外部事故】</t>
    </r>
    <r>
      <rPr>
        <sz val="12"/>
        <color theme="0"/>
        <rFont val="Meiryo UI"/>
        <family val="3"/>
        <charset val="128"/>
      </rPr>
      <t xml:space="preserve">
ライフライン等
の停止</t>
    </r>
    <rPh sb="1" eb="3">
      <t>ガイブ</t>
    </rPh>
    <rPh sb="3" eb="5">
      <t>ジコ</t>
    </rPh>
    <phoneticPr fontId="6"/>
  </si>
  <si>
    <r>
      <rPr>
        <b/>
        <sz val="12"/>
        <color theme="0"/>
        <rFont val="Meiryo UI"/>
        <family val="3"/>
        <charset val="128"/>
      </rPr>
      <t>【内部事故】</t>
    </r>
    <r>
      <rPr>
        <sz val="12"/>
        <color theme="0"/>
        <rFont val="Meiryo UI"/>
        <family val="3"/>
        <charset val="128"/>
      </rPr>
      <t xml:space="preserve">
管理資源の
故障、老化</t>
    </r>
    <rPh sb="1" eb="3">
      <t>ナイブ</t>
    </rPh>
    <rPh sb="3" eb="5">
      <t>ジコ</t>
    </rPh>
    <phoneticPr fontId="6"/>
  </si>
  <si>
    <r>
      <rPr>
        <b/>
        <sz val="12"/>
        <color theme="0"/>
        <rFont val="Meiryo UI"/>
        <family val="3"/>
        <charset val="128"/>
      </rPr>
      <t>【内部事故】</t>
    </r>
    <r>
      <rPr>
        <sz val="12"/>
        <color theme="0"/>
        <rFont val="Meiryo UI"/>
        <family val="3"/>
        <charset val="128"/>
      </rPr>
      <t xml:space="preserve">
過失・人的
ミス</t>
    </r>
    <rPh sb="1" eb="3">
      <t>ナイブ</t>
    </rPh>
    <rPh sb="3" eb="5">
      <t>ジコ</t>
    </rPh>
    <phoneticPr fontId="6"/>
  </si>
  <si>
    <t>通信回線の導入時または運用時の不備　（参考：政府機関等の情報セキュリティ対策のための統一基準（平成30年度版）
　7.3.1　通信回線）</t>
    <rPh sb="0" eb="2">
      <t>ツウシン</t>
    </rPh>
    <rPh sb="2" eb="4">
      <t>カイセン</t>
    </rPh>
    <rPh sb="19" eb="21">
      <t>サンコウ</t>
    </rPh>
    <rPh sb="22" eb="24">
      <t>セイフ</t>
    </rPh>
    <rPh sb="24" eb="26">
      <t>キカン</t>
    </rPh>
    <rPh sb="26" eb="27">
      <t>トウ</t>
    </rPh>
    <rPh sb="28" eb="30">
      <t>ジョウホウ</t>
    </rPh>
    <rPh sb="36" eb="38">
      <t>タイサク</t>
    </rPh>
    <rPh sb="42" eb="44">
      <t>トウイツ</t>
    </rPh>
    <rPh sb="44" eb="46">
      <t>キジュン</t>
    </rPh>
    <rPh sb="47" eb="49">
      <t>ヘイセイ</t>
    </rPh>
    <rPh sb="51" eb="53">
      <t>ネンド</t>
    </rPh>
    <rPh sb="53" eb="54">
      <t>バン</t>
    </rPh>
    <rPh sb="63" eb="65">
      <t>ツウシン</t>
    </rPh>
    <rPh sb="65" eb="67">
      <t>カイセン</t>
    </rPh>
    <phoneticPr fontId="6"/>
  </si>
  <si>
    <t>機器等導入時の対策の不備　　（参考：政府機関等の情報セキュリティ対策のための統一基準（平成30年度版）　5.2.3 情報システムの運用・保守）</t>
    <rPh sb="5" eb="6">
      <t>ジ</t>
    </rPh>
    <phoneticPr fontId="6"/>
  </si>
  <si>
    <t>情報システム利用時の対策の不備　（参考：政府機関等の情報セキュリティ対策のための統一基準（平成30年度版）　8.1.1 情報システムの利用）</t>
    <rPh sb="0" eb="2">
      <t>ジョウホウ</t>
    </rPh>
    <rPh sb="6" eb="8">
      <t>リヨウ</t>
    </rPh>
    <rPh sb="8" eb="9">
      <t>ジ</t>
    </rPh>
    <rPh sb="10" eb="12">
      <t>タイサク</t>
    </rPh>
    <rPh sb="13" eb="15">
      <t>フビ</t>
    </rPh>
    <rPh sb="60" eb="62">
      <t>ジョウホウ</t>
    </rPh>
    <rPh sb="67" eb="69">
      <t>リヨウ</t>
    </rPh>
    <phoneticPr fontId="6"/>
  </si>
  <si>
    <t>不正プログラム対策の不備　（参考：政府機関等の情報セキュリティ対策のための統一基準（平成30年度版）　6.2.2 不正プログラム対策）</t>
    <rPh sb="0" eb="2">
      <t>フセイ</t>
    </rPh>
    <rPh sb="7" eb="9">
      <t>タイサク</t>
    </rPh>
    <phoneticPr fontId="6"/>
  </si>
  <si>
    <t>機器や端末の対策の不備　（参考：政府機関等の情報セキュリティ対策のための統一基準（平成30年度版）　7.1.1 端末）</t>
    <rPh sb="0" eb="2">
      <t>キキ</t>
    </rPh>
    <rPh sb="3" eb="5">
      <t>タンマツ</t>
    </rPh>
    <phoneticPr fontId="6"/>
  </si>
  <si>
    <t>主体認証における対策の不備　（参考：政府機関等の情報セキュリティ対策のための統一基準（平成30年度版）　6.1.1 主体認証機能）</t>
    <rPh sb="8" eb="10">
      <t>タイサク</t>
    </rPh>
    <rPh sb="11" eb="13">
      <t>フビ</t>
    </rPh>
    <phoneticPr fontId="6"/>
  </si>
  <si>
    <t>アクセス制御の不備　（参考：政府機関等の情報セキュリティ対策のための統一基準（平成30年度版）　6.1.2　アクセス制御機能）</t>
    <rPh sb="7" eb="9">
      <t>フビ</t>
    </rPh>
    <rPh sb="60" eb="62">
      <t>キノウ</t>
    </rPh>
    <phoneticPr fontId="6"/>
  </si>
  <si>
    <t>権限管理の不備　（参考：政府機関等の情報セキュリティ対策のための統一基準（平成30年度版）　6.1.3 権限の管理）</t>
    <rPh sb="5" eb="7">
      <t>フビ</t>
    </rPh>
    <phoneticPr fontId="6"/>
  </si>
  <si>
    <t>ログ管理の不備　（参考：政府機関等の情報セキュリティ対策のための統一基準（平成30年度版）　6.1.4　ログの取得・管理）</t>
    <rPh sb="5" eb="7">
      <t>フビ</t>
    </rPh>
    <rPh sb="55" eb="57">
      <t>シュトク</t>
    </rPh>
    <rPh sb="58" eb="60">
      <t>カンリ</t>
    </rPh>
    <phoneticPr fontId="6"/>
  </si>
  <si>
    <t>データ管理の不備　（参考：政府機関等の情報セキュリティ対策のための統一基準（平成30年度版）　6.1.5 暗号・電子署名）</t>
    <rPh sb="6" eb="8">
      <t>フビ</t>
    </rPh>
    <phoneticPr fontId="6"/>
  </si>
  <si>
    <t>物理的侵入制限の不備　（参考：政府機関等の情報セキュリティ対策のための統一基準（平成30年度版）　3.2.1 情報を取り扱う区域の管理）</t>
    <rPh sb="8" eb="10">
      <t>フビ</t>
    </rPh>
    <phoneticPr fontId="6"/>
  </si>
  <si>
    <t>対策基準等の未整備・不備　（参考：政府機関等の情報セキュリティ対策のための統一基準（平成30年度版）　2.1.2 対策基準・推進計画の策定）</t>
    <rPh sb="6" eb="7">
      <t>ミ</t>
    </rPh>
    <rPh sb="10" eb="12">
      <t>フビ</t>
    </rPh>
    <phoneticPr fontId="6"/>
  </si>
  <si>
    <t>情報の取扱いの不備（参考：政府機関等の情報セキュリティ対策のための統一基準（平成30年度版） 3.1.1 情報の取扱い）</t>
    <rPh sb="0" eb="2">
      <t>ジョウホウ</t>
    </rPh>
    <rPh sb="3" eb="4">
      <t>ト</t>
    </rPh>
    <rPh sb="4" eb="5">
      <t>アツカ</t>
    </rPh>
    <rPh sb="7" eb="9">
      <t>フビ</t>
    </rPh>
    <rPh sb="10" eb="12">
      <t>サンコウ</t>
    </rPh>
    <rPh sb="13" eb="15">
      <t>セイフ</t>
    </rPh>
    <rPh sb="15" eb="17">
      <t>キカン</t>
    </rPh>
    <rPh sb="17" eb="18">
      <t>トウ</t>
    </rPh>
    <rPh sb="19" eb="21">
      <t>ジョウホウ</t>
    </rPh>
    <rPh sb="27" eb="29">
      <t>タイサク</t>
    </rPh>
    <rPh sb="33" eb="35">
      <t>トウイツ</t>
    </rPh>
    <rPh sb="35" eb="37">
      <t>キジュン</t>
    </rPh>
    <rPh sb="38" eb="40">
      <t>ヘイセイ</t>
    </rPh>
    <rPh sb="42" eb="44">
      <t>ネンド</t>
    </rPh>
    <rPh sb="44" eb="45">
      <t>バン</t>
    </rPh>
    <rPh sb="53" eb="55">
      <t>ジョウホウ</t>
    </rPh>
    <rPh sb="56" eb="57">
      <t>ト</t>
    </rPh>
    <rPh sb="57" eb="58">
      <t>アツカ</t>
    </rPh>
    <phoneticPr fontId="6"/>
  </si>
  <si>
    <t>冗長化対策の不備（参考：政府機関等の情報セキュリティ対策のための統一基準（平成30年度版）　7.1.2　サーバ装置）</t>
    <phoneticPr fontId="6"/>
  </si>
  <si>
    <t>情報セキュリティインシデントへの対処不十分　（参考：政府機関等の情報セキュリティ対策のための統一基準（平成30年度版）　2.2.4　情報セキュリティインシデントへの対処）</t>
    <rPh sb="18" eb="21">
      <t>フジュウブン</t>
    </rPh>
    <phoneticPr fontId="6"/>
  </si>
  <si>
    <t>教育の不備　（参考：政府機関等の情報セキュリティ対策のための統一基準（平成30年度版）　2.2.3　教育）</t>
    <rPh sb="3" eb="5">
      <t>フビ</t>
    </rPh>
    <phoneticPr fontId="6"/>
  </si>
  <si>
    <t>組織・体制の未整備　（参考：政府機関等の情報セキュリティ対策のための統一基準（平成30年度版）　2.1.1 組織・体制の整備）</t>
    <rPh sb="6" eb="7">
      <t>ミ</t>
    </rPh>
    <rPh sb="7" eb="9">
      <t>セイビ</t>
    </rPh>
    <phoneticPr fontId="6"/>
  </si>
  <si>
    <t>通信回線の導入時または運用時の不備　（参考：政府機関等の情報セキュリティ対策のための統一基準（平成30年度版）　7.3.1　通信回線）</t>
    <rPh sb="0" eb="2">
      <t>ツウシン</t>
    </rPh>
    <rPh sb="2" eb="4">
      <t>カイセン</t>
    </rPh>
    <rPh sb="19" eb="21">
      <t>サンコウ</t>
    </rPh>
    <rPh sb="22" eb="24">
      <t>セイフ</t>
    </rPh>
    <rPh sb="24" eb="26">
      <t>キカン</t>
    </rPh>
    <rPh sb="26" eb="27">
      <t>トウ</t>
    </rPh>
    <rPh sb="28" eb="30">
      <t>ジョウホウ</t>
    </rPh>
    <rPh sb="36" eb="38">
      <t>タイサク</t>
    </rPh>
    <rPh sb="42" eb="44">
      <t>トウイツ</t>
    </rPh>
    <rPh sb="44" eb="46">
      <t>キジュン</t>
    </rPh>
    <rPh sb="47" eb="49">
      <t>ヘイセイ</t>
    </rPh>
    <rPh sb="51" eb="53">
      <t>ネンド</t>
    </rPh>
    <rPh sb="53" eb="54">
      <t>バン</t>
    </rPh>
    <rPh sb="62" eb="64">
      <t>ツウシン</t>
    </rPh>
    <rPh sb="64" eb="66">
      <t>カイセン</t>
    </rPh>
    <phoneticPr fontId="6"/>
  </si>
  <si>
    <t>不正プログラム対策の不備　（参考：政府機関等の情報セキュリティ対策のための統一基準（平成30年度版）　6.2.2 不正プログラム対策）</t>
    <rPh sb="0" eb="2">
      <t>フセイ</t>
    </rPh>
    <rPh sb="7" eb="9">
      <t>タイサク</t>
    </rPh>
    <rPh sb="10" eb="12">
      <t>フビ</t>
    </rPh>
    <phoneticPr fontId="6"/>
  </si>
  <si>
    <t>ログ管理の不備　（参考：政府機関等の情報セキュリティ対策のための統一基準（平成30年度版）　6.1.4　ログの取得・管理）</t>
    <rPh sb="5" eb="7">
      <t>フビ</t>
    </rPh>
    <rPh sb="55" eb="57">
      <t>シュトク</t>
    </rPh>
    <phoneticPr fontId="6"/>
  </si>
  <si>
    <t>サービス不能攻撃対策の不備　（参考：政府機関等の情報セキュリティ対策のための統一基準（平成30年度版）　6.2.3　サービス不能攻撃対策）</t>
    <rPh sb="11" eb="13">
      <t>フビ</t>
    </rPh>
    <phoneticPr fontId="6"/>
  </si>
  <si>
    <t>不正検知システムの未導入・不備　（参考：政府機関等の情報セキュリティ対策のための統一基準（平成30年度版）　6.2.2　不正プログラム対策）</t>
    <phoneticPr fontId="6"/>
  </si>
  <si>
    <t>情報システム利用時の対策の不備　（参考：政府機関等の情報セキュリティ対策のための統一基準（平成30年度版）　8.1.1 情報システムの利用）</t>
    <rPh sb="60" eb="62">
      <t>ジョウホウ</t>
    </rPh>
    <rPh sb="67" eb="69">
      <t>リヨウ</t>
    </rPh>
    <phoneticPr fontId="6"/>
  </si>
  <si>
    <t>教育、体制の不備　（参考：政府機関等の情報セキュリティ対策のための統一基準（平成30年度版）　2.2.3　教育）</t>
    <rPh sb="3" eb="5">
      <t>タイセイ</t>
    </rPh>
    <rPh sb="6" eb="8">
      <t>フビ</t>
    </rPh>
    <phoneticPr fontId="6"/>
  </si>
  <si>
    <t>対策基準等の未整備・不備　（参考：政府機関等の情報セキュリティ対策のための統一基準（平成30年度版）　2.2.1 情報セキュリティ関係規程の運用）</t>
    <rPh sb="57" eb="59">
      <t>ジョウホウ</t>
    </rPh>
    <rPh sb="65" eb="67">
      <t>カンケイ</t>
    </rPh>
    <rPh sb="67" eb="69">
      <t>キテイ</t>
    </rPh>
    <rPh sb="70" eb="72">
      <t>ウンヨウ</t>
    </rPh>
    <phoneticPr fontId="6"/>
  </si>
  <si>
    <t>情報セキュリティインシデントへの未対処　（参考：政府機関等の情報セキュリティ対策のための統一基準（平成30年度版）　2.2.4　情報セキュリティインシデントへの対処）</t>
    <rPh sb="16" eb="19">
      <t>ミタイショ</t>
    </rPh>
    <phoneticPr fontId="6"/>
  </si>
  <si>
    <t>データバックアップの不備（参考：政府機関等の情報セキュリティ対策のための統一基準（平成30年度版） 3.1.1 情報の取扱い）</t>
    <rPh sb="10" eb="12">
      <t>フビ</t>
    </rPh>
    <phoneticPr fontId="6"/>
  </si>
  <si>
    <t>機器等保守時の対策の不備　（参考：政府機関等の情報セキュリティ対策のための統一基準（平成30年度版）　5.2.3 情報システムの運用・保守）</t>
    <rPh sb="0" eb="2">
      <t>キキ</t>
    </rPh>
    <rPh sb="2" eb="3">
      <t>トウ</t>
    </rPh>
    <rPh sb="3" eb="5">
      <t>ホシュ</t>
    </rPh>
    <rPh sb="10" eb="12">
      <t>フビ</t>
    </rPh>
    <rPh sb="57" eb="59">
      <t>ジョウホウ</t>
    </rPh>
    <rPh sb="64" eb="66">
      <t>ウンヨウ</t>
    </rPh>
    <rPh sb="67" eb="69">
      <t>ホシュ</t>
    </rPh>
    <phoneticPr fontId="6"/>
  </si>
  <si>
    <t>情報及びデータの管理の不備　（参考：政府機関等の情報セキュリティ対策のための統一基準（平成30年度版）　5.2.4 情報システムの更改・廃棄）</t>
    <rPh sb="58" eb="60">
      <t>ジョウホウ</t>
    </rPh>
    <rPh sb="65" eb="67">
      <t>コウカイ</t>
    </rPh>
    <rPh sb="68" eb="70">
      <t>ハイキ</t>
    </rPh>
    <phoneticPr fontId="6"/>
  </si>
  <si>
    <t>機器等導入時・更新時の対策の不備　（参考：政府機関等の情報セキュリティ対策のための統一基準（平成30年度版）　5.2.2 情報システムの調達・構築）</t>
    <rPh sb="14" eb="16">
      <t>フビ</t>
    </rPh>
    <rPh sb="61" eb="63">
      <t>ジョウホウ</t>
    </rPh>
    <rPh sb="68" eb="70">
      <t>チョウタツ</t>
    </rPh>
    <rPh sb="71" eb="73">
      <t>コウチク</t>
    </rPh>
    <phoneticPr fontId="6"/>
  </si>
  <si>
    <t>業務継続対策の不備（参考：政府機関等の情報セキュリティ対策のための統一基準（平成30年度版） 3.2.1 情報を取り扱う区域の管理）</t>
    <rPh sb="0" eb="2">
      <t>ギョウム</t>
    </rPh>
    <rPh sb="2" eb="4">
      <t>ケイゾク</t>
    </rPh>
    <rPh sb="53" eb="55">
      <t>ジョウホウ</t>
    </rPh>
    <rPh sb="56" eb="57">
      <t>ト</t>
    </rPh>
    <rPh sb="58" eb="59">
      <t>アツカ</t>
    </rPh>
    <rPh sb="60" eb="62">
      <t>クイキ</t>
    </rPh>
    <rPh sb="63" eb="65">
      <t>カンリ</t>
    </rPh>
    <phoneticPr fontId="6"/>
  </si>
  <si>
    <t>冗長化対策の不備（参考：政府機関等の情報セキュリティ対策のための統一基準（平成30年度版） 7.1.2 サーバ装置）</t>
    <rPh sb="0" eb="2">
      <t>ジョウチョウ</t>
    </rPh>
    <rPh sb="2" eb="3">
      <t>カ</t>
    </rPh>
    <rPh sb="55" eb="57">
      <t>ソウチ</t>
    </rPh>
    <phoneticPr fontId="6"/>
  </si>
  <si>
    <t>業務継続対策の不備　（参考：政府機関等の情報セキュリティ対策のための統一基準（平成30年度版）　3.2.1 情報を取り扱う区域の管理）</t>
    <phoneticPr fontId="6"/>
  </si>
  <si>
    <t>冗長化対策の不備（参考：政府機関等の情報セキュリティ対策のための統一基準（平成30年度版） 7.1.2 サーバ装置）</t>
    <rPh sb="0" eb="2">
      <t>ジョウチョウ</t>
    </rPh>
    <rPh sb="2" eb="3">
      <t>カ</t>
    </rPh>
    <rPh sb="3" eb="5">
      <t>タイサク</t>
    </rPh>
    <rPh sb="6" eb="8">
      <t>フビ</t>
    </rPh>
    <rPh sb="55" eb="57">
      <t>ソウチ</t>
    </rPh>
    <phoneticPr fontId="6"/>
  </si>
  <si>
    <t>冗長化・業務継続対策の不備（参考：政府機関等の情報セキュリティ対策のための統一基準（平成30年度版） 5.3.1 情報システムの運用継続計画の整備・整合的運用の確保）</t>
    <rPh sb="0" eb="2">
      <t>ジョウチョウ</t>
    </rPh>
    <rPh sb="2" eb="3">
      <t>カ</t>
    </rPh>
    <rPh sb="4" eb="6">
      <t>ギョウム</t>
    </rPh>
    <rPh sb="6" eb="8">
      <t>ケイゾク</t>
    </rPh>
    <rPh sb="8" eb="10">
      <t>タイサク</t>
    </rPh>
    <rPh sb="11" eb="13">
      <t>フビ</t>
    </rPh>
    <phoneticPr fontId="6"/>
  </si>
  <si>
    <t>データバックアップの不備（参考：政府機関等の情報セキュリティ対策のための統一基準（平成30年度版） 3.1.1 情報の取扱い）</t>
    <rPh sb="56" eb="58">
      <t>ジョウホウ</t>
    </rPh>
    <rPh sb="59" eb="61">
      <t>トリアツカ</t>
    </rPh>
    <phoneticPr fontId="6"/>
  </si>
  <si>
    <t>データバックアップの不備　（参考：政府機関等の情報セキュリティ対策のための統一基準（平成30年度版）　3.1.1 情報の取扱い）</t>
    <rPh sb="10" eb="12">
      <t>フビ</t>
    </rPh>
    <phoneticPr fontId="6"/>
  </si>
  <si>
    <t>外部委託管理の不備　（参考：政府機関等の情報セキュリティ対策のための統一基準（平成30年度版）　4.1.1 外部委託）</t>
    <rPh sb="7" eb="9">
      <t>フビ</t>
    </rPh>
    <phoneticPr fontId="6"/>
  </si>
  <si>
    <t>対策基準等の未整備・不備　（参考：政府機関等の情報セキュリティ対策のための統一基準（平成30年度版）　2.2.1 情報セキュリティ関係規程の運用）</t>
    <phoneticPr fontId="6"/>
  </si>
  <si>
    <t>組織・体制の未整備　（参考：政府機関等の情報セキュリティ対策のための統一基準（平成30年度版）　2.1.1　組織・体制の整備）</t>
    <rPh sb="0" eb="2">
      <t>ソシキ</t>
    </rPh>
    <rPh sb="3" eb="5">
      <t>タイセイ</t>
    </rPh>
    <rPh sb="6" eb="9">
      <t>ミセイビ</t>
    </rPh>
    <rPh sb="54" eb="56">
      <t>ソシキ</t>
    </rPh>
    <rPh sb="57" eb="59">
      <t>タイセイ</t>
    </rPh>
    <rPh sb="60" eb="62">
      <t>セイビ</t>
    </rPh>
    <phoneticPr fontId="6"/>
  </si>
  <si>
    <t>情報システム利用時の対策の不備　（参考：政府機関等の情報セキュリティ対策のための統一基準（平成30年度版） 8.1.1 情報システムの利用）</t>
    <phoneticPr fontId="6"/>
  </si>
  <si>
    <t>アクセス制御の不備　（参考：政府機関等の情報セキュリティ対策のための統一基準（平成30年度版）　6.1.2　アクセス制御）</t>
    <rPh sb="7" eb="9">
      <t>フビ</t>
    </rPh>
    <phoneticPr fontId="6"/>
  </si>
  <si>
    <t>通信回線の導入時または運用時の不備　（参考：政府機関等の情報セキュリティ対策のための統一基準（平成30年度版）　7.3.1　通信回線）</t>
    <rPh sb="0" eb="2">
      <t>ツウシン</t>
    </rPh>
    <rPh sb="2" eb="4">
      <t>カイセン</t>
    </rPh>
    <rPh sb="62" eb="64">
      <t>ツウシン</t>
    </rPh>
    <rPh sb="64" eb="66">
      <t>カイセン</t>
    </rPh>
    <phoneticPr fontId="6"/>
  </si>
  <si>
    <t>機器等導入時の対策の不備　（参考：政府機関等の情報セキュリティ対策のための統一基準（平成30年度版）　5.2.3 情報システムの運用・保守）</t>
    <rPh sb="57" eb="59">
      <t>ジョウホウ</t>
    </rPh>
    <rPh sb="64" eb="66">
      <t>ウンヨウ</t>
    </rPh>
    <rPh sb="67" eb="69">
      <t>ホシュ</t>
    </rPh>
    <phoneticPr fontId="6"/>
  </si>
  <si>
    <t>機器や端末の対策の不備　（参考：政府機関等の情報セキュリティ対策のための統一基準（平成30年度版）　7.1.1 端末）</t>
    <rPh sb="0" eb="2">
      <t>キキ</t>
    </rPh>
    <rPh sb="3" eb="5">
      <t>タンマツ</t>
    </rPh>
    <rPh sb="6" eb="8">
      <t>タイサク</t>
    </rPh>
    <rPh sb="9" eb="11">
      <t>フビ</t>
    </rPh>
    <rPh sb="56" eb="58">
      <t>タンマツ</t>
    </rPh>
    <phoneticPr fontId="6"/>
  </si>
  <si>
    <t>不正プログラム対策の不備　（参考：政府機関等の情報セキュリティ対策のための統一基準（平成30年度版）　6.2.2 不正プログラム対策）</t>
    <rPh sb="0" eb="2">
      <t>フセイ</t>
    </rPh>
    <rPh sb="7" eb="9">
      <t>タイサク</t>
    </rPh>
    <rPh sb="10" eb="12">
      <t>フビ</t>
    </rPh>
    <rPh sb="57" eb="59">
      <t>フセイ</t>
    </rPh>
    <rPh sb="64" eb="66">
      <t>タイサク</t>
    </rPh>
    <phoneticPr fontId="6"/>
  </si>
  <si>
    <t>冗長化対策の不備　（参考：政府機関等の情報セキュリティ対策のための統一基準（平成30年度版）　7.1.2 サーバ装置）</t>
    <rPh sb="0" eb="2">
      <t>ジョウチョウ</t>
    </rPh>
    <rPh sb="2" eb="3">
      <t>カ</t>
    </rPh>
    <rPh sb="56" eb="58">
      <t>ソウチ</t>
    </rPh>
    <phoneticPr fontId="6"/>
  </si>
  <si>
    <t>対策基準等の未整備・不備　（参考：政府機関等の情報セキュリティ対策のための統一基準（平成30年度版）　2.2.1 情報セキュリティ関係規程の運用）</t>
    <rPh sb="0" eb="2">
      <t>タイサク</t>
    </rPh>
    <rPh sb="2" eb="4">
      <t>キジュン</t>
    </rPh>
    <rPh sb="4" eb="5">
      <t>トウ</t>
    </rPh>
    <rPh sb="6" eb="9">
      <t>ミセイビ</t>
    </rPh>
    <rPh sb="10" eb="12">
      <t>フビ</t>
    </rPh>
    <phoneticPr fontId="6"/>
  </si>
  <si>
    <t>組織・体制の未整備　（参考：政府機関等の情報セキュリティ対策のための統一基準（平成30年度版）　2.1.1　組織・体制の整備）</t>
    <rPh sb="0" eb="2">
      <t>ソシキ</t>
    </rPh>
    <rPh sb="3" eb="5">
      <t>タイセイ</t>
    </rPh>
    <rPh sb="6" eb="7">
      <t>ミ</t>
    </rPh>
    <rPh sb="7" eb="9">
      <t>セイビ</t>
    </rPh>
    <rPh sb="54" eb="56">
      <t>ソシキ</t>
    </rPh>
    <rPh sb="57" eb="59">
      <t>タイセイ</t>
    </rPh>
    <rPh sb="60" eb="62">
      <t>セイビ</t>
    </rPh>
    <phoneticPr fontId="6"/>
  </si>
  <si>
    <t>冗長化対策の不備　（参考：政府機関等の情報セキュリティ対策のための統一基準（平成30年度版）　7.1.2 サーバ装置）</t>
    <rPh sb="0" eb="2">
      <t>ジョウチョウ</t>
    </rPh>
    <rPh sb="2" eb="3">
      <t>カ</t>
    </rPh>
    <rPh sb="3" eb="5">
      <t>タイサク</t>
    </rPh>
    <rPh sb="6" eb="8">
      <t>フビ</t>
    </rPh>
    <rPh sb="56" eb="58">
      <t>ソウチ</t>
    </rPh>
    <phoneticPr fontId="6"/>
  </si>
  <si>
    <t>機器等導入時・更新時の対策の不備　（参考：政府機関等の情報セキュリティ対策のための統一基準（平成30年度版）　5.2.2 情報システムの調達・構築）</t>
    <rPh sb="61" eb="63">
      <t>ジョウホウ</t>
    </rPh>
    <rPh sb="68" eb="70">
      <t>チョウタツ</t>
    </rPh>
    <rPh sb="71" eb="73">
      <t>コウチク</t>
    </rPh>
    <phoneticPr fontId="6"/>
  </si>
  <si>
    <t>ソフトウェアに関する脆弱性対策の不備　（参考：政府機関等の情報セキュリティ対策のための統一基準（平成30年度版）　6.2.1 ソフトウェアに関する脆弱性対策）</t>
    <rPh sb="16" eb="18">
      <t>フビ</t>
    </rPh>
    <rPh sb="70" eb="71">
      <t>カン</t>
    </rPh>
    <rPh sb="73" eb="76">
      <t>ゼイジャクセイ</t>
    </rPh>
    <rPh sb="76" eb="78">
      <t>タイサク</t>
    </rPh>
    <phoneticPr fontId="6"/>
  </si>
  <si>
    <t>　情報システムの運用・保守時の対策の不備　（参考：政府機関等の情報セキュリティ対策のための統一基準（平成30年度版）　5.2.3　情報システムの運用・保守）</t>
    <rPh sb="13" eb="14">
      <t>ジ</t>
    </rPh>
    <rPh sb="15" eb="17">
      <t>タイサク</t>
    </rPh>
    <rPh sb="18" eb="20">
      <t>フビ</t>
    </rPh>
    <rPh sb="65" eb="67">
      <t>ジョウホウ</t>
    </rPh>
    <rPh sb="72" eb="74">
      <t>ウンヨウ</t>
    </rPh>
    <rPh sb="75" eb="77">
      <t>ホシュ</t>
    </rPh>
    <phoneticPr fontId="6"/>
  </si>
  <si>
    <t>経営資源（情報資産）が複数ある場合には、本ワークシートをコピーして使用してください。</t>
    <rPh sb="20" eb="21">
      <t>ホン</t>
    </rPh>
    <phoneticPr fontId="5"/>
  </si>
  <si>
    <t>経営資源（情報資産）名：　　　　　　　　　　　　　　　　　　　　</t>
    <rPh sb="0" eb="2">
      <t>ケイエイ</t>
    </rPh>
    <rPh sb="2" eb="4">
      <t>シゲン</t>
    </rPh>
    <rPh sb="5" eb="7">
      <t>ジョウホウ</t>
    </rPh>
    <rPh sb="7" eb="9">
      <t>シサン</t>
    </rPh>
    <rPh sb="10" eb="11">
      <t>メイ</t>
    </rPh>
    <phoneticPr fontId="6"/>
  </si>
  <si>
    <t>残留リスク</t>
    <rPh sb="0" eb="2">
      <t>ザンリュウ</t>
    </rPh>
    <phoneticPr fontId="6"/>
  </si>
  <si>
    <t>機密性</t>
    <rPh sb="0" eb="2">
      <t>キミツ</t>
    </rPh>
    <rPh sb="2" eb="3">
      <t>セイ</t>
    </rPh>
    <phoneticPr fontId="5"/>
  </si>
  <si>
    <t>演習
実施
状況</t>
    <rPh sb="0" eb="2">
      <t>エンシュウ</t>
    </rPh>
    <rPh sb="3" eb="5">
      <t>ジッシ</t>
    </rPh>
    <rPh sb="6" eb="8">
      <t>ジョウキョウ</t>
    </rPh>
    <phoneticPr fontId="6"/>
  </si>
  <si>
    <t>第６回リスクアセスメント追加配布資料</t>
    <rPh sb="0" eb="1">
      <t>ダイ</t>
    </rPh>
    <rPh sb="2" eb="3">
      <t>カイ</t>
    </rPh>
    <rPh sb="12" eb="14">
      <t>ツイカ</t>
    </rPh>
    <rPh sb="14" eb="16">
      <t>ハイフ</t>
    </rPh>
    <rPh sb="16" eb="18">
      <t>シリョウ</t>
    </rPh>
    <phoneticPr fontId="6"/>
  </si>
  <si>
    <t>第５回リスクアセスメント追加配布資料</t>
    <rPh sb="0" eb="1">
      <t>ダイ</t>
    </rPh>
    <rPh sb="2" eb="3">
      <t>カイ</t>
    </rPh>
    <rPh sb="12" eb="14">
      <t>ツイカ</t>
    </rPh>
    <rPh sb="14" eb="16">
      <t>ハイフ</t>
    </rPh>
    <rPh sb="16" eb="18">
      <t>シリョウ</t>
    </rPh>
    <phoneticPr fontId="6"/>
  </si>
  <si>
    <t>機密性</t>
    <rPh sb="0" eb="3">
      <t>キミツセイ</t>
    </rPh>
    <phoneticPr fontId="5"/>
  </si>
  <si>
    <t>冗長化対策の不備（参考：政府機関等の情報セキュリティ対策のための統一基準（平成30年度版）　7.1.2　サーバ装置）</t>
    <phoneticPr fontId="6"/>
  </si>
  <si>
    <t>-</t>
    <phoneticPr fontId="6"/>
  </si>
  <si>
    <t>不正検知システムの未導入・不備　（参考：政府機関等の情報セキュリティ対策のための統一基準（平成30年度版）　6.2.2　不正プログラム対策）</t>
    <phoneticPr fontId="6"/>
  </si>
  <si>
    <t>情報システム利用時の対策の不備　（参考：政府機関等の情報セキュリティ対策のための統一基準（平成30年度版） 8.1.1 情報システムの利用）</t>
    <phoneticPr fontId="6"/>
  </si>
  <si>
    <t>対策基準等の未整備・不備　（参考：政府機関等の情報セキュリティ対策のための統一基準（平成30年度版）　2.2.1 情報セキュリティ関係規程の運用）</t>
    <phoneticPr fontId="6"/>
  </si>
  <si>
    <t>業務継続対策の不備　（参考：政府機関等の情報セキュリティ対策のための統一基準（平成30年度版）　3.2.1 情報を取り扱う区域の管理）</t>
    <phoneticPr fontId="6"/>
  </si>
  <si>
    <t>顕在化の可能性</t>
    <rPh sb="0" eb="3">
      <t>ケンザイカ</t>
    </rPh>
    <rPh sb="4" eb="7">
      <t>カノウセイ</t>
    </rPh>
    <phoneticPr fontId="6"/>
  </si>
  <si>
    <t>①　作成時の注意事項は「注意事項」のシートをご覧ください。</t>
    <rPh sb="2" eb="4">
      <t>サクセイ</t>
    </rPh>
    <rPh sb="4" eb="5">
      <t>ジ</t>
    </rPh>
    <rPh sb="6" eb="8">
      <t>チュウイ</t>
    </rPh>
    <rPh sb="8" eb="10">
      <t>ジコウ</t>
    </rPh>
    <rPh sb="12" eb="14">
      <t>チュウイ</t>
    </rPh>
    <rPh sb="14" eb="16">
      <t>ジコウ</t>
    </rPh>
    <rPh sb="23" eb="24">
      <t>ラン</t>
    </rPh>
    <phoneticPr fontId="6"/>
  </si>
  <si>
    <t>対応体制
確認済</t>
    <rPh sb="0" eb="2">
      <t>タイオウ</t>
    </rPh>
    <rPh sb="2" eb="4">
      <t>タイセイ</t>
    </rPh>
    <rPh sb="5" eb="7">
      <t>カクニン</t>
    </rPh>
    <rPh sb="7" eb="8">
      <t>スミ</t>
    </rPh>
    <phoneticPr fontId="6"/>
  </si>
  <si>
    <t>注意事項</t>
    <rPh sb="0" eb="2">
      <t>チュウイ</t>
    </rPh>
    <rPh sb="2" eb="4">
      <t>ジコウ</t>
    </rPh>
    <phoneticPr fontId="5"/>
  </si>
  <si>
    <t>記入上の注意</t>
    <phoneticPr fontId="6"/>
  </si>
  <si>
    <t>2021.6
まで
対応完了
or
完了見込</t>
    <rPh sb="10" eb="12">
      <t>タイオウ</t>
    </rPh>
    <rPh sb="12" eb="14">
      <t>カンリョウ</t>
    </rPh>
    <rPh sb="18" eb="20">
      <t>カンリョウ</t>
    </rPh>
    <rPh sb="20" eb="22">
      <t>ミコ</t>
    </rPh>
    <phoneticPr fontId="6"/>
  </si>
  <si>
    <t>すべての残留リスクに対し顕在化の可能性、演習実施ともにすべて確認済みであれば1</t>
    <rPh sb="4" eb="6">
      <t>ザンリュウ</t>
    </rPh>
    <rPh sb="10" eb="11">
      <t>タイ</t>
    </rPh>
    <rPh sb="12" eb="15">
      <t>ケンザイカ</t>
    </rPh>
    <rPh sb="16" eb="19">
      <t>カノウセイ</t>
    </rPh>
    <rPh sb="20" eb="22">
      <t>エンシュウ</t>
    </rPh>
    <rPh sb="22" eb="24">
      <t>ジッシ</t>
    </rPh>
    <rPh sb="30" eb="32">
      <t>カクニン</t>
    </rPh>
    <rPh sb="32" eb="33">
      <t>ズ</t>
    </rPh>
    <phoneticPr fontId="6"/>
  </si>
  <si>
    <t>確定予定がある場合は1（ただし、未確認がひとつでもあれば0）</t>
    <rPh sb="0" eb="2">
      <t>カクテイ</t>
    </rPh>
    <rPh sb="2" eb="4">
      <t>ヨテイ</t>
    </rPh>
    <rPh sb="7" eb="9">
      <t>バアイ</t>
    </rPh>
    <rPh sb="16" eb="19">
      <t>ミカクニン</t>
    </rPh>
    <phoneticPr fontId="6"/>
  </si>
  <si>
    <t>対応体制
確認済み</t>
    <rPh sb="0" eb="2">
      <t>タイオウ</t>
    </rPh>
    <rPh sb="2" eb="4">
      <t>タイセイ</t>
    </rPh>
    <rPh sb="5" eb="7">
      <t>カクニン</t>
    </rPh>
    <rPh sb="7" eb="8">
      <t>ズ</t>
    </rPh>
    <phoneticPr fontId="6"/>
  </si>
  <si>
    <t>計算ロジック</t>
    <rPh sb="0" eb="2">
      <t>ケイサン</t>
    </rPh>
    <phoneticPr fontId="6"/>
  </si>
  <si>
    <t>今後確認
予定</t>
    <rPh sb="0" eb="2">
      <t>コンゴ</t>
    </rPh>
    <rPh sb="2" eb="4">
      <t>カクニン</t>
    </rPh>
    <rPh sb="5" eb="7">
      <t>ヨテイ</t>
    </rPh>
    <phoneticPr fontId="6"/>
  </si>
  <si>
    <t>今後確認
予定</t>
    <phoneticPr fontId="6"/>
  </si>
  <si>
    <r>
      <t>③　ワークシートによる作業後、本シート内、セル AG4：AO7に配置した表の</t>
    </r>
    <r>
      <rPr>
        <u/>
        <sz val="16"/>
        <color rgb="FFFF0000"/>
        <rFont val="Meiryo UI"/>
        <family val="3"/>
        <charset val="128"/>
      </rPr>
      <t>赤線枠内</t>
    </r>
    <r>
      <rPr>
        <sz val="16"/>
        <color theme="1"/>
        <rFont val="Meiryo UI"/>
        <family val="3"/>
        <charset val="128"/>
      </rPr>
      <t>をコピーして別紙の該当箇所に"値"のみ貼り付けてください。</t>
    </r>
    <phoneticPr fontId="6"/>
  </si>
  <si>
    <t>2020.6
まで
対応完了
or
完了見込</t>
    <rPh sb="10" eb="12">
      <t>タイオウ</t>
    </rPh>
    <rPh sb="12" eb="14">
      <t>カンリョウ</t>
    </rPh>
    <rPh sb="18" eb="20">
      <t>カンリョウ</t>
    </rPh>
    <rPh sb="20" eb="22">
      <t>ミコ</t>
    </rPh>
    <phoneticPr fontId="6"/>
  </si>
  <si>
    <t>経営資源（情報資産）ごとに集計した残留リスクの数を「別紙C」へ転記してください。「ワークシート（別紙C作成用）」の提出は不要です。</t>
    <rPh sb="0" eb="2">
      <t>ケイエイ</t>
    </rPh>
    <rPh sb="2" eb="4">
      <t>シゲン</t>
    </rPh>
    <rPh sb="5" eb="7">
      <t>ジョウホウ</t>
    </rPh>
    <rPh sb="7" eb="9">
      <t>シサン</t>
    </rPh>
    <rPh sb="13" eb="15">
      <t>シュウケイ</t>
    </rPh>
    <rPh sb="17" eb="19">
      <t>ザンリュウ</t>
    </rPh>
    <rPh sb="23" eb="24">
      <t>カズ</t>
    </rPh>
    <rPh sb="26" eb="28">
      <t>ベッシ</t>
    </rPh>
    <rPh sb="31" eb="33">
      <t>テンキ</t>
    </rPh>
    <phoneticPr fontId="6"/>
  </si>
  <si>
    <t>（第5回リスクアセスメントで記入していただいた「第5回ワークシート（別紙C作成用）」を「第5回ワークシート（貼付け用）」のシートに貼り付けると、第5回における入力情報が本シートに反映されます。）</t>
    <rPh sb="84" eb="85">
      <t>ホン</t>
    </rPh>
    <phoneticPr fontId="6"/>
  </si>
  <si>
    <t>②　様式6でリスクの再評価を実施した結果、「リスク対応の実施対象とするリスク」に変更がなかった場合は、「第5回ワークシート（別紙C作成用）」の内容をご活用いただけます。</t>
    <rPh sb="2" eb="4">
      <t>ヨウシキ</t>
    </rPh>
    <rPh sb="10" eb="13">
      <t>サイヒョウカ</t>
    </rPh>
    <rPh sb="14" eb="16">
      <t>ジッシ</t>
    </rPh>
    <rPh sb="18" eb="20">
      <t>ケッカ</t>
    </rPh>
    <rPh sb="25" eb="27">
      <t>タイオウ</t>
    </rPh>
    <rPh sb="28" eb="30">
      <t>ジッシ</t>
    </rPh>
    <rPh sb="30" eb="32">
      <t>タイショウ</t>
    </rPh>
    <rPh sb="40" eb="42">
      <t>ヘンコウ</t>
    </rPh>
    <rPh sb="47" eb="49">
      <t>バアイ</t>
    </rPh>
    <rPh sb="62" eb="64">
      <t>ベッシ</t>
    </rPh>
    <rPh sb="65" eb="68">
      <t>サクセイヨウ</t>
    </rPh>
    <rPh sb="71" eb="73">
      <t>ナイヨウ</t>
    </rPh>
    <rPh sb="75" eb="77">
      <t>カツヨウ</t>
    </rPh>
    <phoneticPr fontId="6"/>
  </si>
  <si>
    <t>リスク評価により
リスク対応の実施対象とするリスク
（様式６）</t>
    <rPh sb="3" eb="5">
      <t>ヒョウカ</t>
    </rPh>
    <rPh sb="12" eb="14">
      <t>タイオウ</t>
    </rPh>
    <rPh sb="15" eb="17">
      <t>ジッシ</t>
    </rPh>
    <rPh sb="17" eb="19">
      <t>タイショウ</t>
    </rPh>
    <rPh sb="27" eb="29">
      <t>ヨウシキ</t>
    </rPh>
    <phoneticPr fontId="6"/>
  </si>
  <si>
    <t>様式６における「リスク対応の実施対象とするリスク」について、該当するリスク源がない場合は記載のリスク源に読み替えを実施してください。読み替えができない場合は、該当するリスク源が含まれると想定されるカテゴリ（黄緑色枠）内の「その他」に記入してください。</t>
    <rPh sb="0" eb="2">
      <t>ヨウシキ</t>
    </rPh>
    <rPh sb="11" eb="13">
      <t>タイオウ</t>
    </rPh>
    <rPh sb="14" eb="16">
      <t>ジッシ</t>
    </rPh>
    <rPh sb="16" eb="18">
      <t>タイショウ</t>
    </rPh>
    <rPh sb="30" eb="32">
      <t>ガイトウ</t>
    </rPh>
    <rPh sb="37" eb="38">
      <t>ゲン</t>
    </rPh>
    <rPh sb="41" eb="43">
      <t>バアイ</t>
    </rPh>
    <rPh sb="44" eb="46">
      <t>キサイ</t>
    </rPh>
    <rPh sb="50" eb="51">
      <t>ゲン</t>
    </rPh>
    <rPh sb="52" eb="53">
      <t>ヨ</t>
    </rPh>
    <rPh sb="54" eb="55">
      <t>カ</t>
    </rPh>
    <rPh sb="57" eb="59">
      <t>ジッシ</t>
    </rPh>
    <rPh sb="66" eb="67">
      <t>ヨ</t>
    </rPh>
    <rPh sb="68" eb="69">
      <t>カ</t>
    </rPh>
    <rPh sb="75" eb="77">
      <t>バアイ</t>
    </rPh>
    <rPh sb="79" eb="81">
      <t>ガイトウ</t>
    </rPh>
    <rPh sb="86" eb="87">
      <t>ゲン</t>
    </rPh>
    <rPh sb="88" eb="89">
      <t>フク</t>
    </rPh>
    <rPh sb="93" eb="95">
      <t>ソウテイ</t>
    </rPh>
    <rPh sb="103" eb="105">
      <t>キミドリ</t>
    </rPh>
    <rPh sb="105" eb="106">
      <t>イロ</t>
    </rPh>
    <rPh sb="113" eb="114">
      <t>タ</t>
    </rPh>
    <rPh sb="116" eb="118">
      <t>キニュウ</t>
    </rPh>
    <phoneticPr fontId="6"/>
  </si>
  <si>
    <t>本番移行計画の不備　（参考：政府機関等の情報セキュリティ対策のための統一基準（平成30年度版）　5.2.4 情報システムの更改・廃棄）</t>
    <phoneticPr fontId="6"/>
  </si>
  <si>
    <t>本番移行計画の不備</t>
    <rPh sb="0" eb="6">
      <t>ホンバンイコウケイカク</t>
    </rPh>
    <rPh sb="7" eb="9">
      <t>フビ</t>
    </rPh>
    <phoneticPr fontId="6"/>
  </si>
</sst>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6"/>
      <name val="ＭＳ Ｐゴシック"/>
      <family val="3"/>
      <charset val="128"/>
      <scheme val="minor"/>
    </font>
    <font>
      <sz val="11"/>
      <name val="Meiryo UI"/>
      <family val="3"/>
      <charset val="128"/>
    </font>
    <font>
      <sz val="11"/>
      <color theme="0"/>
      <name val="Meiryo UI"/>
      <family val="3"/>
      <charset val="128"/>
    </font>
    <font>
      <sz val="11"/>
      <color theme="1"/>
      <name val="Meiryo UI"/>
      <family val="3"/>
      <charset val="128"/>
    </font>
    <font>
      <sz val="16"/>
      <color theme="1"/>
      <name val="Meiryo UI"/>
      <family val="3"/>
      <charset val="128"/>
    </font>
    <font>
      <sz val="14"/>
      <color theme="1"/>
      <name val="Meiryo UI"/>
      <family val="3"/>
      <charset val="128"/>
    </font>
    <font>
      <b/>
      <sz val="12"/>
      <color theme="0"/>
      <name val="Meiryo UI"/>
      <family val="3"/>
      <charset val="128"/>
    </font>
    <font>
      <sz val="12"/>
      <color theme="0"/>
      <name val="Meiryo UI"/>
      <family val="3"/>
      <charset val="128"/>
    </font>
    <font>
      <sz val="11"/>
      <color rgb="FFFF0000"/>
      <name val="Meiryo UI"/>
      <family val="3"/>
      <charset val="128"/>
    </font>
    <font>
      <b/>
      <sz val="14"/>
      <color theme="1"/>
      <name val="Meiryo UI"/>
      <family val="3"/>
      <charset val="128"/>
    </font>
    <font>
      <sz val="10"/>
      <color theme="0"/>
      <name val="Meiryo UI"/>
      <family val="3"/>
      <charset val="128"/>
    </font>
    <font>
      <sz val="10"/>
      <color theme="1"/>
      <name val="Meiryo UI"/>
      <family val="3"/>
      <charset val="128"/>
    </font>
    <font>
      <sz val="9"/>
      <name val="Meiryo UI"/>
      <family val="3"/>
      <charset val="128"/>
    </font>
    <font>
      <sz val="10"/>
      <name val="Meiryo UI"/>
      <family val="3"/>
      <charset val="128"/>
    </font>
    <font>
      <sz val="11"/>
      <name val="ＭＳ Ｐゴシック"/>
      <family val="2"/>
      <scheme val="minor"/>
    </font>
    <font>
      <b/>
      <sz val="16"/>
      <color theme="1"/>
      <name val="Meiryo UI"/>
      <family val="3"/>
      <charset val="128"/>
    </font>
    <font>
      <u/>
      <sz val="16"/>
      <color rgb="FFFF0000"/>
      <name val="Meiryo UI"/>
      <family val="3"/>
      <charset val="128"/>
    </font>
    <font>
      <b/>
      <sz val="16"/>
      <color rgb="FFFF0000"/>
      <name val="Meiryo UI"/>
      <family val="3"/>
      <charset val="128"/>
    </font>
    <font>
      <b/>
      <sz val="11"/>
      <color theme="0"/>
      <name val="Meiryo UI"/>
      <family val="3"/>
      <charset val="128"/>
    </font>
    <font>
      <b/>
      <sz val="11"/>
      <color theme="0"/>
      <name val="ＭＳ Ｐゴシック"/>
      <family val="2"/>
      <scheme val="minor"/>
    </font>
    <font>
      <b/>
      <u/>
      <sz val="16"/>
      <color theme="1"/>
      <name val="Meiryo UI"/>
      <family val="3"/>
      <charset val="128"/>
    </font>
    <font>
      <sz val="11"/>
      <color theme="0"/>
      <name val="ＭＳ Ｐゴシック"/>
      <family val="2"/>
      <scheme val="minor"/>
    </font>
    <font>
      <sz val="9"/>
      <color theme="0"/>
      <name val="Meiryo UI"/>
      <family val="3"/>
      <charset val="128"/>
    </font>
  </fonts>
  <fills count="15">
    <fill>
      <patternFill patternType="none"/>
    </fill>
    <fill>
      <patternFill patternType="gray125"/>
    </fill>
    <fill>
      <patternFill patternType="solid">
        <fgColor rgb="FF0070C0"/>
        <bgColor indexed="64"/>
      </patternFill>
    </fill>
    <fill>
      <patternFill patternType="solid">
        <fgColor rgb="FF0099FF"/>
        <bgColor indexed="64"/>
      </patternFill>
    </fill>
    <fill>
      <patternFill patternType="solid">
        <fgColor rgb="FFCCFF99"/>
        <bgColor indexed="64"/>
      </patternFill>
    </fill>
    <fill>
      <patternFill patternType="solid">
        <fgColor rgb="FF00B050"/>
        <bgColor indexed="64"/>
      </patternFill>
    </fill>
    <fill>
      <patternFill patternType="solid">
        <fgColor rgb="FF009900"/>
        <bgColor indexed="64"/>
      </patternFill>
    </fill>
    <fill>
      <patternFill patternType="solid">
        <fgColor rgb="FF002060"/>
        <bgColor indexed="64"/>
      </patternFill>
    </fill>
    <fill>
      <patternFill patternType="solid">
        <fgColor theme="5" tint="-0.249977111117893"/>
        <bgColor indexed="64"/>
      </patternFill>
    </fill>
    <fill>
      <patternFill patternType="solid">
        <fgColor rgb="FFFFD966"/>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rgb="FF3399FF"/>
        <bgColor indexed="64"/>
      </patternFill>
    </fill>
    <fill>
      <patternFill patternType="solid">
        <fgColor rgb="FF0000CC"/>
        <bgColor indexed="64"/>
      </patternFill>
    </fill>
    <fill>
      <patternFill patternType="solid">
        <fgColor rgb="FFFFFF00"/>
        <bgColor indexed="64"/>
      </patternFill>
    </fill>
  </fills>
  <borders count="1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hair">
        <color auto="1"/>
      </top>
      <bottom style="hair">
        <color auto="1"/>
      </bottom>
      <diagonal/>
    </border>
    <border>
      <left style="thin">
        <color auto="1"/>
      </left>
      <right/>
      <top style="thin">
        <color auto="1"/>
      </top>
      <bottom style="hair">
        <color auto="1"/>
      </bottom>
      <diagonal/>
    </border>
    <border>
      <left/>
      <right/>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hair">
        <color indexed="64"/>
      </top>
      <bottom style="hair">
        <color indexed="64"/>
      </bottom>
      <diagonal/>
    </border>
    <border>
      <left/>
      <right/>
      <top style="thin">
        <color auto="1"/>
      </top>
      <bottom style="hair">
        <color auto="1"/>
      </bottom>
      <diagonal/>
    </border>
    <border>
      <left/>
      <right/>
      <top style="hair">
        <color auto="1"/>
      </top>
      <bottom style="thin">
        <color auto="1"/>
      </bottom>
      <diagonal/>
    </border>
    <border>
      <left style="thin">
        <color indexed="64"/>
      </left>
      <right style="thin">
        <color indexed="64"/>
      </right>
      <top style="thin">
        <color auto="1"/>
      </top>
      <bottom/>
      <diagonal/>
    </border>
    <border>
      <left style="thin">
        <color theme="0"/>
      </left>
      <right style="thin">
        <color theme="0"/>
      </right>
      <top style="thin">
        <color auto="1"/>
      </top>
      <bottom style="thin">
        <color theme="0"/>
      </bottom>
      <diagonal/>
    </border>
    <border>
      <left style="thin">
        <color theme="0"/>
      </left>
      <right/>
      <top style="thin">
        <color auto="1"/>
      </top>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thin">
        <color auto="1"/>
      </left>
      <right style="thin">
        <color theme="0"/>
      </right>
      <top style="thin">
        <color auto="1"/>
      </top>
      <bottom style="thin">
        <color theme="0"/>
      </bottom>
      <diagonal/>
    </border>
    <border>
      <left/>
      <right style="thin">
        <color theme="0"/>
      </right>
      <top style="thin">
        <color auto="1"/>
      </top>
      <bottom style="thin">
        <color theme="0"/>
      </bottom>
      <diagonal/>
    </border>
    <border>
      <left style="thin">
        <color theme="0"/>
      </left>
      <right style="thin">
        <color theme="0"/>
      </right>
      <top style="thin">
        <color auto="1"/>
      </top>
      <bottom/>
      <diagonal/>
    </border>
    <border>
      <left style="thin">
        <color theme="0"/>
      </left>
      <right style="thin">
        <color theme="1"/>
      </right>
      <top style="thin">
        <color auto="1"/>
      </top>
      <bottom/>
      <diagonal/>
    </border>
    <border>
      <left style="thin">
        <color theme="0"/>
      </left>
      <right style="thin">
        <color auto="1"/>
      </right>
      <top style="thin">
        <color auto="1"/>
      </top>
      <bottom/>
      <diagonal/>
    </border>
    <border>
      <left style="thin">
        <color auto="1"/>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diagonal/>
    </border>
    <border>
      <left style="thin">
        <color theme="0"/>
      </left>
      <right/>
      <top/>
      <bottom/>
      <diagonal/>
    </border>
    <border>
      <left style="thin">
        <color theme="0"/>
      </left>
      <right style="thin">
        <color theme="1"/>
      </right>
      <top/>
      <bottom/>
      <diagonal/>
    </border>
    <border>
      <left style="thin">
        <color theme="0"/>
      </left>
      <right style="thin">
        <color auto="1"/>
      </right>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style="thin">
        <color theme="0"/>
      </right>
      <top/>
      <bottom style="thin">
        <color auto="1"/>
      </bottom>
      <diagonal/>
    </border>
    <border>
      <left/>
      <right style="thin">
        <color auto="1"/>
      </right>
      <top style="thin">
        <color auto="1"/>
      </top>
      <bottom/>
      <diagonal/>
    </border>
    <border>
      <left style="thin">
        <color auto="1"/>
      </left>
      <right/>
      <top style="hair">
        <color auto="1"/>
      </top>
      <bottom/>
      <diagonal/>
    </border>
    <border>
      <left/>
      <right/>
      <top style="hair">
        <color auto="1"/>
      </top>
      <bottom/>
      <diagonal/>
    </border>
    <border>
      <left style="hair">
        <color auto="1"/>
      </left>
      <right/>
      <top style="hair">
        <color auto="1"/>
      </top>
      <bottom/>
      <diagonal/>
    </border>
    <border>
      <left style="hair">
        <color auto="1"/>
      </left>
      <right/>
      <top/>
      <bottom/>
      <diagonal/>
    </border>
    <border>
      <left/>
      <right style="thin">
        <color auto="1"/>
      </right>
      <top style="thin">
        <color auto="1"/>
      </top>
      <bottom style="thin">
        <color auto="1"/>
      </bottom>
      <diagonal/>
    </border>
    <border>
      <left style="thin">
        <color auto="1"/>
      </left>
      <right style="thin">
        <color theme="0"/>
      </right>
      <top style="thin">
        <color theme="0"/>
      </top>
      <bottom/>
      <diagonal/>
    </border>
    <border>
      <left style="thin">
        <color theme="0"/>
      </left>
      <right style="thin">
        <color indexed="64"/>
      </right>
      <top style="thin">
        <color theme="0"/>
      </top>
      <bottom/>
      <diagonal/>
    </border>
    <border>
      <left style="thin">
        <color theme="1"/>
      </left>
      <right style="thin">
        <color theme="0"/>
      </right>
      <top style="thin">
        <color theme="0"/>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thin">
        <color auto="1"/>
      </left>
      <right style="thin">
        <color indexed="64"/>
      </right>
      <top style="thick">
        <color rgb="FFFF3399"/>
      </top>
      <bottom style="thin">
        <color indexed="64"/>
      </bottom>
      <diagonal/>
    </border>
    <border>
      <left/>
      <right/>
      <top style="thick">
        <color rgb="FFFF3399"/>
      </top>
      <bottom/>
      <diagonal/>
    </border>
    <border>
      <left/>
      <right/>
      <top style="thick">
        <color rgb="FFFF3399"/>
      </top>
      <bottom style="thin">
        <color auto="1"/>
      </bottom>
      <diagonal/>
    </border>
    <border>
      <left/>
      <right style="thin">
        <color indexed="64"/>
      </right>
      <top style="thick">
        <color rgb="FFFF3399"/>
      </top>
      <bottom style="thin">
        <color auto="1"/>
      </bottom>
      <diagonal/>
    </border>
    <border>
      <left style="thin">
        <color auto="1"/>
      </left>
      <right style="thin">
        <color auto="1"/>
      </right>
      <top style="thin">
        <color auto="1"/>
      </top>
      <bottom style="thick">
        <color rgb="FFFF3399"/>
      </bottom>
      <diagonal/>
    </border>
    <border>
      <left style="thin">
        <color indexed="64"/>
      </left>
      <right style="thin">
        <color indexed="64"/>
      </right>
      <top/>
      <bottom style="thick">
        <color rgb="FFFF3399"/>
      </bottom>
      <diagonal/>
    </border>
    <border>
      <left/>
      <right/>
      <top style="hair">
        <color auto="1"/>
      </top>
      <bottom style="thick">
        <color rgb="FFFF3399"/>
      </bottom>
      <diagonal/>
    </border>
    <border>
      <left style="thin">
        <color auto="1"/>
      </left>
      <right style="thin">
        <color auto="1"/>
      </right>
      <top style="hair">
        <color auto="1"/>
      </top>
      <bottom style="thick">
        <color rgb="FFFF3399"/>
      </bottom>
      <diagonal/>
    </border>
    <border>
      <left style="thick">
        <color rgb="FFFF0000"/>
      </left>
      <right style="thin">
        <color auto="1"/>
      </right>
      <top style="thick">
        <color rgb="FFFF0000"/>
      </top>
      <bottom style="thin">
        <color auto="1"/>
      </bottom>
      <diagonal/>
    </border>
    <border>
      <left style="thin">
        <color auto="1"/>
      </left>
      <right style="thin">
        <color auto="1"/>
      </right>
      <top style="thick">
        <color rgb="FFFF0000"/>
      </top>
      <bottom style="thin">
        <color auto="1"/>
      </bottom>
      <diagonal/>
    </border>
    <border>
      <left style="thick">
        <color rgb="FFFF0000"/>
      </left>
      <right style="thin">
        <color auto="1"/>
      </right>
      <top style="thin">
        <color auto="1"/>
      </top>
      <bottom style="thin">
        <color auto="1"/>
      </bottom>
      <diagonal/>
    </border>
    <border diagonalUp="1">
      <left style="thin">
        <color auto="1"/>
      </left>
      <right style="thick">
        <color rgb="FFFF0000"/>
      </right>
      <top style="thin">
        <color auto="1"/>
      </top>
      <bottom style="thin">
        <color auto="1"/>
      </bottom>
      <diagonal style="thin">
        <color auto="1"/>
      </diagonal>
    </border>
    <border>
      <left style="thick">
        <color rgb="FFFF0000"/>
      </left>
      <right style="thin">
        <color auto="1"/>
      </right>
      <top style="thin">
        <color auto="1"/>
      </top>
      <bottom style="thick">
        <color rgb="FFFF0000"/>
      </bottom>
      <diagonal/>
    </border>
    <border>
      <left style="thin">
        <color auto="1"/>
      </left>
      <right style="thin">
        <color auto="1"/>
      </right>
      <top style="thin">
        <color auto="1"/>
      </top>
      <bottom style="thick">
        <color rgb="FFFF0000"/>
      </bottom>
      <diagonal/>
    </border>
    <border diagonalUp="1">
      <left style="thin">
        <color auto="1"/>
      </left>
      <right style="thick">
        <color rgb="FFFF0000"/>
      </right>
      <top style="thin">
        <color auto="1"/>
      </top>
      <bottom style="thick">
        <color rgb="FFFF0000"/>
      </bottom>
      <diagonal style="thin">
        <color auto="1"/>
      </diagonal>
    </border>
    <border>
      <left style="thin">
        <color auto="1"/>
      </left>
      <right/>
      <top style="thin">
        <color auto="1"/>
      </top>
      <bottom style="thin">
        <color auto="1"/>
      </bottom>
      <diagonal/>
    </border>
    <border diagonalUp="1">
      <left style="thin">
        <color auto="1"/>
      </left>
      <right style="thin">
        <color auto="1"/>
      </right>
      <top style="thin">
        <color auto="1"/>
      </top>
      <bottom style="thin">
        <color auto="1"/>
      </bottom>
      <diagonal style="thin">
        <color auto="1"/>
      </diagonal>
    </border>
    <border diagonalUp="1">
      <left style="thin">
        <color auto="1"/>
      </left>
      <right style="thin">
        <color auto="1"/>
      </right>
      <top style="thin">
        <color auto="1"/>
      </top>
      <bottom style="thick">
        <color rgb="FFFF0000"/>
      </bottom>
      <diagonal style="thin">
        <color auto="1"/>
      </diagonal>
    </border>
    <border>
      <left style="thin">
        <color theme="0"/>
      </left>
      <right style="thin">
        <color auto="1"/>
      </right>
      <top/>
      <bottom style="thin">
        <color auto="1"/>
      </bottom>
      <diagonal/>
    </border>
    <border>
      <left style="thin">
        <color auto="1"/>
      </left>
      <right style="thick">
        <color rgb="FFFF0000"/>
      </right>
      <top style="thin">
        <color auto="1"/>
      </top>
      <bottom style="thin">
        <color auto="1"/>
      </bottom>
      <diagonal/>
    </border>
    <border>
      <left style="thin">
        <color auto="1"/>
      </left>
      <right style="thick">
        <color rgb="FFFF0000"/>
      </right>
      <top style="thick">
        <color rgb="FFFF0000"/>
      </top>
      <bottom style="thin">
        <color auto="1"/>
      </bottom>
      <diagonal/>
    </border>
    <border>
      <left/>
      <right style="thin">
        <color auto="1"/>
      </right>
      <top style="hair">
        <color auto="1"/>
      </top>
      <bottom style="hair">
        <color auto="1"/>
      </bottom>
      <diagonal/>
    </border>
    <border>
      <left style="thin">
        <color indexed="64"/>
      </left>
      <right style="thin">
        <color indexed="64"/>
      </right>
      <top/>
      <bottom style="hair">
        <color indexed="64"/>
      </bottom>
      <diagonal/>
    </border>
    <border>
      <left style="thin">
        <color indexed="64"/>
      </left>
      <right/>
      <top style="hair">
        <color indexed="64"/>
      </top>
      <bottom style="thin">
        <color indexed="64"/>
      </bottom>
      <diagonal/>
    </border>
    <border>
      <left/>
      <right style="thin">
        <color auto="1"/>
      </right>
      <top style="thin">
        <color auto="1"/>
      </top>
      <bottom style="hair">
        <color auto="1"/>
      </bottom>
      <diagonal/>
    </border>
    <border>
      <left/>
      <right style="thin">
        <color auto="1"/>
      </right>
      <top style="hair">
        <color indexed="64"/>
      </top>
      <bottom style="thin">
        <color auto="1"/>
      </bottom>
      <diagonal/>
    </border>
    <border>
      <left/>
      <right style="thin">
        <color auto="1"/>
      </right>
      <top style="hair">
        <color auto="1"/>
      </top>
      <bottom style="thick">
        <color rgb="FFFF3399"/>
      </bottom>
      <diagonal/>
    </border>
    <border>
      <left style="thin">
        <color indexed="64"/>
      </left>
      <right style="thin">
        <color indexed="64"/>
      </right>
      <top style="thick">
        <color rgb="FFFF3399"/>
      </top>
      <bottom/>
      <diagonal/>
    </border>
    <border>
      <left style="thin">
        <color theme="1"/>
      </left>
      <right/>
      <top style="thin">
        <color auto="1"/>
      </top>
      <bottom style="thin">
        <color theme="0"/>
      </bottom>
      <diagonal/>
    </border>
    <border>
      <left/>
      <right/>
      <top style="thin">
        <color auto="1"/>
      </top>
      <bottom style="thin">
        <color theme="0"/>
      </bottom>
      <diagonal/>
    </border>
    <border>
      <left style="thin">
        <color theme="0"/>
      </left>
      <right style="thin">
        <color theme="1"/>
      </right>
      <top/>
      <bottom style="thin">
        <color auto="1"/>
      </bottom>
      <diagonal/>
    </border>
    <border>
      <left style="thin">
        <color theme="1"/>
      </left>
      <right/>
      <top style="thin">
        <color theme="0"/>
      </top>
      <bottom style="thin">
        <color theme="0"/>
      </bottom>
      <diagonal/>
    </border>
    <border>
      <left/>
      <right/>
      <top style="thin">
        <color theme="0"/>
      </top>
      <bottom style="thin">
        <color theme="0"/>
      </bottom>
      <diagonal/>
    </border>
    <border>
      <left style="thin">
        <color auto="1"/>
      </left>
      <right/>
      <top style="thin">
        <color theme="0"/>
      </top>
      <bottom style="thin">
        <color theme="0"/>
      </bottom>
      <diagonal/>
    </border>
    <border>
      <left style="thin">
        <color auto="1"/>
      </left>
      <right/>
      <top style="thin">
        <color auto="1"/>
      </top>
      <bottom style="thin">
        <color theme="0"/>
      </bottom>
      <diagonal/>
    </border>
    <border>
      <left style="thin">
        <color auto="1"/>
      </left>
      <right/>
      <top/>
      <bottom style="thin">
        <color theme="0"/>
      </bottom>
      <diagonal/>
    </border>
    <border>
      <left/>
      <right/>
      <top/>
      <bottom style="thin">
        <color theme="0"/>
      </bottom>
      <diagonal/>
    </border>
    <border>
      <left/>
      <right style="thin">
        <color auto="1"/>
      </right>
      <top/>
      <bottom style="thin">
        <color theme="0"/>
      </bottom>
      <diagonal/>
    </border>
    <border>
      <left style="thin">
        <color theme="0"/>
      </left>
      <right/>
      <top/>
      <bottom style="thin">
        <color auto="1"/>
      </bottom>
      <diagonal/>
    </border>
    <border>
      <left style="thin">
        <color auto="1"/>
      </left>
      <right style="thin">
        <color theme="0"/>
      </right>
      <top style="thin">
        <color auto="1"/>
      </top>
      <bottom/>
      <diagonal/>
    </border>
    <border>
      <left style="thin">
        <color auto="1"/>
      </left>
      <right style="thin">
        <color theme="0"/>
      </right>
      <top/>
      <bottom/>
      <diagonal/>
    </border>
    <border>
      <left style="thin">
        <color auto="1"/>
      </left>
      <right style="thin">
        <color theme="0"/>
      </right>
      <top/>
      <bottom style="thin">
        <color auto="1"/>
      </bottom>
      <diagonal/>
    </border>
    <border>
      <left style="medium">
        <color auto="1"/>
      </left>
      <right/>
      <top style="thin">
        <color auto="1"/>
      </top>
      <bottom style="thin">
        <color auto="1"/>
      </bottom>
      <diagonal/>
    </border>
    <border>
      <left style="thin">
        <color theme="0"/>
      </left>
      <right/>
      <top style="thin">
        <color auto="1"/>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indexed="64"/>
      </left>
      <right/>
      <top/>
      <bottom style="hair">
        <color indexed="64"/>
      </bottom>
      <diagonal/>
    </border>
    <border>
      <left style="thin">
        <color auto="1"/>
      </left>
      <right/>
      <top style="hair">
        <color auto="1"/>
      </top>
      <bottom style="thick">
        <color rgb="FFFF3399"/>
      </bottom>
      <diagonal/>
    </border>
    <border>
      <left style="medium">
        <color auto="1"/>
      </left>
      <right style="thin">
        <color theme="0"/>
      </right>
      <top style="thin">
        <color auto="1"/>
      </top>
      <bottom style="thin">
        <color theme="0"/>
      </bottom>
      <diagonal/>
    </border>
    <border>
      <left style="medium">
        <color auto="1"/>
      </left>
      <right style="thin">
        <color theme="0"/>
      </right>
      <top style="thin">
        <color theme="0"/>
      </top>
      <bottom style="thin">
        <color theme="0"/>
      </bottom>
      <diagonal/>
    </border>
    <border>
      <left style="medium">
        <color auto="1"/>
      </left>
      <right style="thin">
        <color theme="0"/>
      </right>
      <top style="thin">
        <color theme="0"/>
      </top>
      <bottom/>
      <diagonal/>
    </border>
    <border>
      <left style="medium">
        <color auto="1"/>
      </left>
      <right style="thin">
        <color auto="1"/>
      </right>
      <top style="thin">
        <color auto="1"/>
      </top>
      <bottom style="hair">
        <color auto="1"/>
      </bottom>
      <diagonal/>
    </border>
    <border>
      <left style="medium">
        <color auto="1"/>
      </left>
      <right style="thin">
        <color auto="1"/>
      </right>
      <top style="hair">
        <color auto="1"/>
      </top>
      <bottom style="hair">
        <color auto="1"/>
      </bottom>
      <diagonal/>
    </border>
    <border>
      <left style="medium">
        <color auto="1"/>
      </left>
      <right/>
      <top/>
      <bottom/>
      <diagonal/>
    </border>
    <border>
      <left style="medium">
        <color auto="1"/>
      </left>
      <right style="thin">
        <color auto="1"/>
      </right>
      <top style="hair">
        <color auto="1"/>
      </top>
      <bottom style="thin">
        <color auto="1"/>
      </bottom>
      <diagonal/>
    </border>
    <border>
      <left style="medium">
        <color auto="1"/>
      </left>
      <right/>
      <top/>
      <bottom style="thin">
        <color auto="1"/>
      </bottom>
      <diagonal/>
    </border>
    <border>
      <left style="medium">
        <color auto="1"/>
      </left>
      <right style="thin">
        <color auto="1"/>
      </right>
      <top style="hair">
        <color auto="1"/>
      </top>
      <bottom style="thick">
        <color rgb="FFFF3399"/>
      </bottom>
      <diagonal/>
    </border>
    <border>
      <left style="medium">
        <color auto="1"/>
      </left>
      <right/>
      <top style="thick">
        <color rgb="FFFF3399"/>
      </top>
      <bottom style="thin">
        <color auto="1"/>
      </bottom>
      <diagonal/>
    </border>
    <border>
      <left style="medium">
        <color auto="1"/>
      </left>
      <right/>
      <top style="thin">
        <color auto="1"/>
      </top>
      <bottom/>
      <diagonal/>
    </border>
    <border>
      <left style="thin">
        <color auto="1"/>
      </left>
      <right style="medium">
        <color auto="1"/>
      </right>
      <top style="thin">
        <color auto="1"/>
      </top>
      <bottom/>
      <diagonal/>
    </border>
    <border>
      <left style="thin">
        <color auto="1"/>
      </left>
      <right style="medium">
        <color auto="1"/>
      </right>
      <top/>
      <bottom style="thin">
        <color indexed="64"/>
      </bottom>
      <diagonal/>
    </border>
    <border>
      <left style="medium">
        <color auto="1"/>
      </left>
      <right/>
      <top style="thin">
        <color auto="1"/>
      </top>
      <bottom style="hair">
        <color auto="1"/>
      </bottom>
      <diagonal/>
    </border>
    <border>
      <left style="medium">
        <color auto="1"/>
      </left>
      <right/>
      <top style="hair">
        <color auto="1"/>
      </top>
      <bottom style="hair">
        <color auto="1"/>
      </bottom>
      <diagonal/>
    </border>
    <border>
      <left style="medium">
        <color auto="1"/>
      </left>
      <right/>
      <top style="hair">
        <color auto="1"/>
      </top>
      <bottom style="thin">
        <color auto="1"/>
      </bottom>
      <diagonal/>
    </border>
    <border>
      <left style="thin">
        <color auto="1"/>
      </left>
      <right style="medium">
        <color auto="1"/>
      </right>
      <top/>
      <bottom style="thick">
        <color rgb="FFFF3399"/>
      </bottom>
      <diagonal/>
    </border>
    <border>
      <left style="thin">
        <color auto="1"/>
      </left>
      <right style="medium">
        <color indexed="64"/>
      </right>
      <top/>
      <bottom/>
      <diagonal/>
    </border>
    <border>
      <left style="thin">
        <color auto="1"/>
      </left>
      <right/>
      <top/>
      <bottom style="thick">
        <color rgb="FFFF3399"/>
      </bottom>
      <diagonal/>
    </border>
    <border>
      <left/>
      <right style="thin">
        <color indexed="64"/>
      </right>
      <top style="thin">
        <color auto="1"/>
      </top>
      <bottom style="thin">
        <color theme="0"/>
      </bottom>
      <diagonal/>
    </border>
    <border>
      <left/>
      <right style="medium">
        <color indexed="64"/>
      </right>
      <top style="thin">
        <color auto="1"/>
      </top>
      <bottom style="thin">
        <color theme="0"/>
      </bottom>
      <diagonal/>
    </border>
  </borders>
  <cellStyleXfs count="6">
    <xf numFmtId="0" fontId="0" fillId="0" borderId="0"/>
    <xf numFmtId="0" fontId="4" fillId="0" borderId="0">
      <alignment vertical="center"/>
    </xf>
    <xf numFmtId="0" fontId="3" fillId="0" borderId="0">
      <alignment vertical="center"/>
    </xf>
    <xf numFmtId="0" fontId="2" fillId="0" borderId="0">
      <alignment vertical="center"/>
    </xf>
    <xf numFmtId="0" fontId="1" fillId="0" borderId="0">
      <alignment vertical="center"/>
    </xf>
    <xf numFmtId="0" fontId="1" fillId="0" borderId="0">
      <alignment vertical="center"/>
    </xf>
  </cellStyleXfs>
  <cellXfs count="374">
    <xf numFmtId="0" fontId="0" fillId="0" borderId="0" xfId="0"/>
    <xf numFmtId="0" fontId="9" fillId="0" borderId="0" xfId="0" applyFont="1" applyAlignment="1">
      <alignment horizontal="center" vertical="center"/>
    </xf>
    <xf numFmtId="0" fontId="9" fillId="0" borderId="0" xfId="0" applyFont="1" applyAlignment="1">
      <alignment vertical="center"/>
    </xf>
    <xf numFmtId="0" fontId="7" fillId="0" borderId="0" xfId="0" applyFont="1" applyFill="1" applyBorder="1" applyAlignment="1">
      <alignment vertical="center"/>
    </xf>
    <xf numFmtId="0" fontId="7" fillId="0" borderId="1" xfId="0" applyFont="1" applyBorder="1" applyAlignment="1">
      <alignment vertical="center" wrapText="1"/>
    </xf>
    <xf numFmtId="0" fontId="7" fillId="0" borderId="0" xfId="0" applyFont="1" applyFill="1" applyBorder="1" applyAlignment="1">
      <alignment vertical="center" wrapText="1"/>
    </xf>
    <xf numFmtId="0" fontId="9" fillId="0" borderId="0" xfId="0" applyFont="1" applyAlignment="1">
      <alignment horizontal="left" vertical="center"/>
    </xf>
    <xf numFmtId="0" fontId="9" fillId="0" borderId="1" xfId="0" applyFont="1" applyBorder="1" applyAlignment="1">
      <alignment vertical="center" wrapText="1"/>
    </xf>
    <xf numFmtId="0" fontId="9" fillId="0" borderId="0" xfId="0" applyFont="1" applyProtection="1"/>
    <xf numFmtId="0" fontId="21" fillId="0" borderId="0" xfId="0" applyFont="1" applyProtection="1"/>
    <xf numFmtId="0" fontId="19" fillId="0" borderId="1" xfId="0" applyFont="1" applyBorder="1" applyAlignment="1" applyProtection="1">
      <alignment horizontal="center" vertical="center" wrapText="1"/>
    </xf>
    <xf numFmtId="0" fontId="10" fillId="0" borderId="0" xfId="0" applyFont="1" applyAlignment="1" applyProtection="1">
      <alignment vertical="center"/>
    </xf>
    <xf numFmtId="0" fontId="15" fillId="0" borderId="0" xfId="0" applyFont="1" applyProtection="1"/>
    <xf numFmtId="0" fontId="11" fillId="0" borderId="0" xfId="0" applyFont="1" applyProtection="1"/>
    <xf numFmtId="0" fontId="10" fillId="0" borderId="0" xfId="0" applyFont="1" applyProtection="1"/>
    <xf numFmtId="0" fontId="8" fillId="5" borderId="43" xfId="0" applyFont="1" applyFill="1" applyBorder="1" applyAlignment="1" applyProtection="1">
      <alignment horizontal="center" vertical="center"/>
    </xf>
    <xf numFmtId="0" fontId="8" fillId="5" borderId="35" xfId="0" applyFont="1" applyFill="1" applyBorder="1" applyAlignment="1" applyProtection="1">
      <alignment horizontal="center" vertical="center"/>
    </xf>
    <xf numFmtId="0" fontId="8" fillId="5" borderId="44" xfId="0" applyFont="1" applyFill="1" applyBorder="1" applyAlignment="1" applyProtection="1">
      <alignment horizontal="center" vertical="center"/>
    </xf>
    <xf numFmtId="0" fontId="8" fillId="6" borderId="34" xfId="0" applyFont="1" applyFill="1" applyBorder="1" applyAlignment="1" applyProtection="1">
      <alignment horizontal="center" vertical="center" wrapText="1"/>
    </xf>
    <xf numFmtId="0" fontId="8" fillId="6" borderId="45" xfId="0" applyFont="1" applyFill="1" applyBorder="1" applyAlignment="1" applyProtection="1">
      <alignment horizontal="center" vertical="center" wrapText="1"/>
    </xf>
    <xf numFmtId="0" fontId="7" fillId="4" borderId="3" xfId="0" applyFont="1" applyFill="1" applyBorder="1" applyAlignment="1" applyProtection="1">
      <alignment vertical="center"/>
    </xf>
    <xf numFmtId="0" fontId="9" fillId="4" borderId="4" xfId="0" applyFont="1" applyFill="1" applyBorder="1" applyAlignment="1" applyProtection="1">
      <alignment horizontal="center" vertical="center"/>
    </xf>
    <xf numFmtId="0" fontId="9" fillId="4" borderId="42" xfId="0" applyFont="1" applyFill="1" applyBorder="1" applyAlignment="1" applyProtection="1">
      <alignment horizontal="center" vertical="center"/>
    </xf>
    <xf numFmtId="0" fontId="8" fillId="4" borderId="0" xfId="0" applyFont="1" applyFill="1" applyBorder="1" applyAlignment="1" applyProtection="1">
      <alignment vertical="center"/>
    </xf>
    <xf numFmtId="0" fontId="9" fillId="0" borderId="10" xfId="0" applyFont="1" applyFill="1" applyBorder="1" applyAlignment="1" applyProtection="1">
      <alignment vertical="center"/>
    </xf>
    <xf numFmtId="0" fontId="9" fillId="0" borderId="46" xfId="0" applyFont="1" applyBorder="1" applyAlignment="1" applyProtection="1">
      <alignment horizontal="center" vertical="center"/>
    </xf>
    <xf numFmtId="0" fontId="9" fillId="0" borderId="9" xfId="0" applyFont="1" applyFill="1" applyBorder="1" applyAlignment="1" applyProtection="1">
      <alignment vertical="center"/>
    </xf>
    <xf numFmtId="0" fontId="9" fillId="0" borderId="47" xfId="0" applyFont="1" applyBorder="1" applyAlignment="1" applyProtection="1">
      <alignment horizontal="center" vertical="center"/>
    </xf>
    <xf numFmtId="0" fontId="9" fillId="0" borderId="38" xfId="0" applyFont="1" applyFill="1" applyBorder="1" applyAlignment="1" applyProtection="1">
      <alignment vertical="center"/>
    </xf>
    <xf numFmtId="0" fontId="8" fillId="4" borderId="13" xfId="0" applyFont="1" applyFill="1" applyBorder="1" applyAlignment="1" applyProtection="1">
      <alignment vertical="center"/>
    </xf>
    <xf numFmtId="0" fontId="14" fillId="0" borderId="16" xfId="0" applyFont="1" applyFill="1" applyBorder="1" applyAlignment="1" applyProtection="1">
      <alignment vertical="center"/>
    </xf>
    <xf numFmtId="0" fontId="9" fillId="0" borderId="48" xfId="0" applyFont="1" applyBorder="1" applyAlignment="1" applyProtection="1">
      <alignment horizontal="center" vertical="center"/>
    </xf>
    <xf numFmtId="0" fontId="9" fillId="4" borderId="8" xfId="0" applyFont="1" applyFill="1" applyBorder="1" applyAlignment="1" applyProtection="1">
      <alignment vertical="center"/>
    </xf>
    <xf numFmtId="0" fontId="9" fillId="0" borderId="3" xfId="0" applyFont="1" applyFill="1" applyBorder="1" applyAlignment="1" applyProtection="1">
      <alignment vertical="center"/>
    </xf>
    <xf numFmtId="0" fontId="9" fillId="4" borderId="0" xfId="0" applyFont="1" applyFill="1" applyBorder="1" applyAlignment="1" applyProtection="1">
      <alignment vertical="center"/>
    </xf>
    <xf numFmtId="0" fontId="9" fillId="0" borderId="7" xfId="0" applyFont="1" applyFill="1" applyBorder="1" applyAlignment="1" applyProtection="1">
      <alignment vertical="center"/>
    </xf>
    <xf numFmtId="0" fontId="9" fillId="0" borderId="0" xfId="0" applyFont="1" applyFill="1" applyBorder="1" applyAlignment="1" applyProtection="1">
      <alignment vertical="center"/>
    </xf>
    <xf numFmtId="0" fontId="9" fillId="4" borderId="3" xfId="0" applyFont="1" applyFill="1" applyBorder="1" applyAlignment="1" applyProtection="1">
      <alignment vertical="center"/>
    </xf>
    <xf numFmtId="0" fontId="9" fillId="4" borderId="4" xfId="0" applyFont="1" applyFill="1" applyBorder="1" applyAlignment="1" applyProtection="1">
      <alignment vertical="center"/>
    </xf>
    <xf numFmtId="0" fontId="9" fillId="0" borderId="15" xfId="0" applyFont="1" applyFill="1" applyBorder="1" applyAlignment="1" applyProtection="1">
      <alignment vertical="center"/>
    </xf>
    <xf numFmtId="0" fontId="9" fillId="0" borderId="14" xfId="0" applyFont="1" applyFill="1" applyBorder="1" applyAlignment="1" applyProtection="1">
      <alignment vertical="center"/>
    </xf>
    <xf numFmtId="0" fontId="9" fillId="0" borderId="39" xfId="0" applyFont="1" applyFill="1" applyBorder="1" applyAlignment="1" applyProtection="1">
      <alignment vertical="center"/>
    </xf>
    <xf numFmtId="0" fontId="7" fillId="0" borderId="3" xfId="0" applyFont="1" applyFill="1" applyBorder="1" applyAlignment="1" applyProtection="1">
      <alignment vertical="center"/>
    </xf>
    <xf numFmtId="0" fontId="9" fillId="4" borderId="8" xfId="0" applyFont="1" applyFill="1" applyBorder="1" applyAlignment="1" applyProtection="1">
      <alignment vertical="top"/>
    </xf>
    <xf numFmtId="0" fontId="9" fillId="0" borderId="20" xfId="0" applyFont="1" applyFill="1" applyBorder="1" applyAlignment="1" applyProtection="1">
      <alignment vertical="center"/>
    </xf>
    <xf numFmtId="0" fontId="9" fillId="0" borderId="2" xfId="0" applyFont="1" applyFill="1" applyBorder="1" applyAlignment="1" applyProtection="1">
      <alignment vertical="center"/>
    </xf>
    <xf numFmtId="0" fontId="13" fillId="4" borderId="8" xfId="0" applyFont="1" applyFill="1" applyBorder="1" applyAlignment="1" applyProtection="1">
      <alignment horizontal="center" vertical="center" textRotation="255"/>
    </xf>
    <xf numFmtId="0" fontId="9" fillId="0" borderId="40" xfId="0" applyFont="1" applyFill="1" applyBorder="1" applyAlignment="1" applyProtection="1">
      <alignment vertical="center"/>
    </xf>
    <xf numFmtId="0" fontId="7" fillId="4" borderId="3" xfId="0" applyFont="1" applyFill="1" applyBorder="1" applyAlignment="1" applyProtection="1">
      <alignment vertical="top"/>
    </xf>
    <xf numFmtId="0" fontId="7" fillId="4" borderId="3" xfId="0" applyFont="1" applyFill="1" applyBorder="1" applyAlignment="1" applyProtection="1">
      <alignment vertical="center" wrapText="1"/>
    </xf>
    <xf numFmtId="0" fontId="13" fillId="4" borderId="0" xfId="0" applyFont="1" applyFill="1" applyBorder="1" applyAlignment="1" applyProtection="1">
      <alignment horizontal="center" vertical="center" textRotation="255"/>
    </xf>
    <xf numFmtId="0" fontId="9" fillId="0" borderId="10" xfId="0" applyFont="1" applyBorder="1" applyAlignment="1" applyProtection="1">
      <alignment vertical="center"/>
    </xf>
    <xf numFmtId="0" fontId="9" fillId="0" borderId="9" xfId="0" applyFont="1" applyBorder="1" applyAlignment="1" applyProtection="1">
      <alignment vertical="center"/>
    </xf>
    <xf numFmtId="0" fontId="9" fillId="0" borderId="38" xfId="0" applyFont="1" applyBorder="1" applyAlignment="1" applyProtection="1">
      <alignment vertical="center"/>
    </xf>
    <xf numFmtId="0" fontId="9" fillId="0" borderId="2" xfId="0" applyFont="1" applyBorder="1" applyAlignment="1" applyProtection="1">
      <alignment vertical="center"/>
    </xf>
    <xf numFmtId="0" fontId="9" fillId="0" borderId="15" xfId="0" applyFont="1" applyBorder="1" applyAlignment="1" applyProtection="1">
      <alignment vertical="center"/>
    </xf>
    <xf numFmtId="0" fontId="9" fillId="0" borderId="7" xfId="0" applyFont="1" applyBorder="1" applyAlignment="1" applyProtection="1">
      <alignment vertical="center"/>
    </xf>
    <xf numFmtId="0" fontId="9" fillId="0" borderId="20" xfId="0" applyFont="1" applyBorder="1" applyAlignment="1" applyProtection="1">
      <alignment vertical="center"/>
    </xf>
    <xf numFmtId="0" fontId="9" fillId="0" borderId="21" xfId="0" applyFont="1" applyBorder="1" applyAlignment="1" applyProtection="1">
      <alignment vertical="center"/>
    </xf>
    <xf numFmtId="0" fontId="9" fillId="0" borderId="0" xfId="0" applyFont="1" applyFill="1" applyProtection="1"/>
    <xf numFmtId="0" fontId="9" fillId="0" borderId="41" xfId="0" applyFont="1" applyBorder="1" applyAlignment="1" applyProtection="1">
      <alignment vertical="center"/>
    </xf>
    <xf numFmtId="0" fontId="9" fillId="4" borderId="2" xfId="0" applyFont="1" applyFill="1" applyBorder="1" applyAlignment="1" applyProtection="1">
      <alignment vertical="center"/>
    </xf>
    <xf numFmtId="0" fontId="7" fillId="0" borderId="46" xfId="0" applyFont="1" applyBorder="1" applyAlignment="1" applyProtection="1">
      <alignment horizontal="center" vertical="center"/>
    </xf>
    <xf numFmtId="0" fontId="7" fillId="0" borderId="48" xfId="0" applyFont="1" applyBorder="1" applyAlignment="1" applyProtection="1">
      <alignment horizontal="center" vertical="center"/>
    </xf>
    <xf numFmtId="0" fontId="9" fillId="0" borderId="0" xfId="0" applyFont="1" applyAlignment="1" applyProtection="1">
      <alignment vertical="center"/>
    </xf>
    <xf numFmtId="0" fontId="9" fillId="0" borderId="2" xfId="0" applyFont="1" applyFill="1" applyBorder="1" applyAlignment="1" applyProtection="1">
      <alignment horizontal="left" vertical="center"/>
    </xf>
    <xf numFmtId="0" fontId="9" fillId="4" borderId="3" xfId="0" applyFont="1" applyFill="1" applyBorder="1" applyAlignment="1" applyProtection="1">
      <alignment horizontal="left" vertical="center"/>
    </xf>
    <xf numFmtId="0" fontId="9" fillId="0" borderId="10" xfId="0" applyFont="1" applyFill="1" applyBorder="1" applyAlignment="1" applyProtection="1">
      <alignment horizontal="left" vertical="center"/>
    </xf>
    <xf numFmtId="0" fontId="9" fillId="0" borderId="7" xfId="0" applyFont="1" applyFill="1" applyBorder="1" applyAlignment="1" applyProtection="1">
      <alignment horizontal="left" vertical="center"/>
    </xf>
    <xf numFmtId="0" fontId="7" fillId="0" borderId="47" xfId="0" applyFont="1" applyBorder="1" applyAlignment="1" applyProtection="1">
      <alignment horizontal="center" vertical="center"/>
    </xf>
    <xf numFmtId="0" fontId="7" fillId="4" borderId="3" xfId="0" applyFont="1" applyFill="1" applyBorder="1" applyAlignment="1" applyProtection="1">
      <alignment horizontal="left" vertical="center"/>
    </xf>
    <xf numFmtId="0" fontId="9" fillId="0" borderId="38" xfId="0" applyFont="1" applyFill="1" applyBorder="1" applyAlignment="1" applyProtection="1">
      <alignment horizontal="left" vertical="center"/>
    </xf>
    <xf numFmtId="0" fontId="12" fillId="0" borderId="0" xfId="0" applyFont="1" applyFill="1" applyBorder="1" applyAlignment="1" applyProtection="1">
      <alignment horizontal="center" vertical="center" textRotation="255"/>
    </xf>
    <xf numFmtId="0" fontId="13" fillId="0" borderId="0" xfId="0" applyFont="1" applyFill="1" applyBorder="1" applyAlignment="1" applyProtection="1">
      <alignment horizontal="center" vertical="center" wrapText="1"/>
    </xf>
    <xf numFmtId="0" fontId="8" fillId="4" borderId="12" xfId="0" applyFont="1" applyFill="1" applyBorder="1" applyAlignment="1" applyProtection="1">
      <alignment vertical="center"/>
    </xf>
    <xf numFmtId="0" fontId="14" fillId="0" borderId="39" xfId="0" applyFont="1" applyFill="1" applyBorder="1" applyAlignment="1" applyProtection="1">
      <alignment vertical="center"/>
    </xf>
    <xf numFmtId="0" fontId="9" fillId="0" borderId="49" xfId="0" applyFont="1" applyBorder="1" applyAlignment="1" applyProtection="1">
      <alignment horizontal="center" vertical="center"/>
    </xf>
    <xf numFmtId="0" fontId="7" fillId="4" borderId="51" xfId="0" applyFont="1" applyFill="1" applyBorder="1" applyAlignment="1" applyProtection="1">
      <alignment vertical="center"/>
    </xf>
    <xf numFmtId="0" fontId="9" fillId="4" borderId="51" xfId="0" applyFont="1" applyFill="1" applyBorder="1" applyAlignment="1" applyProtection="1">
      <alignment vertical="center"/>
    </xf>
    <xf numFmtId="0" fontId="9" fillId="4" borderId="52" xfId="0" applyFont="1" applyFill="1" applyBorder="1" applyAlignment="1" applyProtection="1">
      <alignment horizontal="center" vertical="center"/>
    </xf>
    <xf numFmtId="0" fontId="9" fillId="4" borderId="53" xfId="0" applyFont="1" applyFill="1" applyBorder="1" applyAlignment="1" applyProtection="1">
      <alignment horizontal="center" vertical="center"/>
    </xf>
    <xf numFmtId="0" fontId="9" fillId="10" borderId="47" xfId="0" applyFont="1" applyFill="1" applyBorder="1" applyAlignment="1" applyProtection="1">
      <alignment horizontal="center" vertical="center"/>
    </xf>
    <xf numFmtId="0" fontId="24" fillId="11" borderId="46" xfId="0" applyFont="1" applyFill="1" applyBorder="1" applyAlignment="1" applyProtection="1">
      <alignment horizontal="center" vertical="center"/>
    </xf>
    <xf numFmtId="0" fontId="24" fillId="11" borderId="48" xfId="0" applyFont="1" applyFill="1" applyBorder="1" applyAlignment="1" applyProtection="1">
      <alignment horizontal="center" vertical="center"/>
    </xf>
    <xf numFmtId="0" fontId="24" fillId="11" borderId="47" xfId="0" applyFont="1" applyFill="1" applyBorder="1" applyAlignment="1" applyProtection="1">
      <alignment horizontal="center" vertical="center"/>
    </xf>
    <xf numFmtId="0" fontId="7" fillId="0" borderId="49" xfId="0" applyFont="1" applyBorder="1" applyAlignment="1" applyProtection="1">
      <alignment horizontal="center" vertical="center"/>
    </xf>
    <xf numFmtId="0" fontId="7" fillId="4" borderId="0" xfId="0" applyFont="1" applyFill="1" applyBorder="1" applyAlignment="1" applyProtection="1">
      <alignment vertical="center"/>
    </xf>
    <xf numFmtId="0" fontId="9" fillId="4" borderId="11" xfId="0" applyFont="1" applyFill="1" applyBorder="1" applyAlignment="1" applyProtection="1">
      <alignment horizontal="center" vertical="center"/>
    </xf>
    <xf numFmtId="0" fontId="8" fillId="4" borderId="55" xfId="0" applyFont="1" applyFill="1" applyBorder="1" applyAlignment="1" applyProtection="1">
      <alignment vertical="center"/>
    </xf>
    <xf numFmtId="0" fontId="14" fillId="0" borderId="56" xfId="0" applyFont="1" applyFill="1" applyBorder="1" applyAlignment="1" applyProtection="1">
      <alignment vertical="center"/>
    </xf>
    <xf numFmtId="0" fontId="9" fillId="0" borderId="57" xfId="0" applyFont="1" applyBorder="1" applyAlignment="1" applyProtection="1">
      <alignment horizontal="center" vertical="center"/>
    </xf>
    <xf numFmtId="0" fontId="24" fillId="11" borderId="57" xfId="0" applyFont="1" applyFill="1" applyBorder="1" applyAlignment="1" applyProtection="1">
      <alignment horizontal="center" vertical="center"/>
    </xf>
    <xf numFmtId="0" fontId="9" fillId="10" borderId="49" xfId="0" applyFont="1" applyFill="1" applyBorder="1" applyAlignment="1" applyProtection="1">
      <alignment horizontal="center" vertical="center"/>
    </xf>
    <xf numFmtId="0" fontId="19" fillId="0" borderId="59" xfId="0" applyFont="1" applyBorder="1" applyAlignment="1" applyProtection="1">
      <alignment horizontal="center" vertical="center" wrapText="1"/>
    </xf>
    <xf numFmtId="0" fontId="19" fillId="0" borderId="63" xfId="0" applyFont="1" applyBorder="1" applyAlignment="1" applyProtection="1">
      <alignment horizontal="center" vertical="center" wrapText="1"/>
    </xf>
    <xf numFmtId="0" fontId="9" fillId="10" borderId="46" xfId="0" applyFont="1" applyFill="1" applyBorder="1" applyAlignment="1" applyProtection="1">
      <alignment horizontal="center" vertical="center"/>
    </xf>
    <xf numFmtId="0" fontId="9" fillId="10" borderId="48" xfId="0" applyFont="1" applyFill="1" applyBorder="1" applyAlignment="1" applyProtection="1">
      <alignment horizontal="center" vertical="center"/>
    </xf>
    <xf numFmtId="0" fontId="9" fillId="4" borderId="6" xfId="0" applyFont="1" applyFill="1" applyBorder="1" applyAlignment="1" applyProtection="1">
      <alignment horizontal="center" vertical="center"/>
    </xf>
    <xf numFmtId="0" fontId="9" fillId="10" borderId="57" xfId="0" applyFont="1" applyFill="1" applyBorder="1" applyAlignment="1" applyProtection="1">
      <alignment horizontal="center" vertical="center"/>
    </xf>
    <xf numFmtId="0" fontId="19" fillId="0" borderId="58" xfId="0" applyFont="1" applyBorder="1" applyAlignment="1" applyProtection="1">
      <alignment horizontal="center" vertical="center" wrapText="1"/>
    </xf>
    <xf numFmtId="0" fontId="19" fillId="0" borderId="60" xfId="0" applyFont="1" applyBorder="1" applyAlignment="1" applyProtection="1">
      <alignment horizontal="center" vertical="center" wrapText="1"/>
    </xf>
    <xf numFmtId="0" fontId="19" fillId="0" borderId="62" xfId="0" applyFont="1" applyBorder="1" applyAlignment="1" applyProtection="1">
      <alignment horizontal="center" vertical="center" wrapText="1"/>
    </xf>
    <xf numFmtId="0" fontId="26" fillId="0" borderId="0" xfId="0" applyFont="1" applyAlignment="1" applyProtection="1">
      <alignment vertical="center"/>
    </xf>
    <xf numFmtId="0" fontId="18" fillId="0" borderId="0" xfId="0" applyFont="1" applyBorder="1" applyAlignment="1" applyProtection="1">
      <alignment vertical="center" wrapText="1"/>
    </xf>
    <xf numFmtId="0" fontId="18" fillId="0" borderId="65" xfId="0" applyFont="1" applyBorder="1" applyAlignment="1" applyProtection="1">
      <alignment horizontal="center" vertical="center" wrapText="1"/>
    </xf>
    <xf numFmtId="0" fontId="17" fillId="0" borderId="1" xfId="0" applyFont="1" applyBorder="1" applyAlignment="1" applyProtection="1">
      <alignment horizontal="center" vertical="center"/>
    </xf>
    <xf numFmtId="0" fontId="16" fillId="11" borderId="66" xfId="0" applyFont="1" applyFill="1" applyBorder="1" applyAlignment="1" applyProtection="1">
      <alignment horizontal="center" vertical="center" wrapText="1"/>
    </xf>
    <xf numFmtId="0" fontId="16" fillId="11" borderId="61" xfId="0" applyFont="1" applyFill="1" applyBorder="1" applyAlignment="1" applyProtection="1">
      <alignment horizontal="center" vertical="center" wrapText="1"/>
    </xf>
    <xf numFmtId="0" fontId="16" fillId="11" borderId="67" xfId="0" applyFont="1" applyFill="1" applyBorder="1" applyAlignment="1" applyProtection="1">
      <alignment horizontal="center" vertical="center" wrapText="1"/>
    </xf>
    <xf numFmtId="0" fontId="16" fillId="11" borderId="64" xfId="0" applyFont="1" applyFill="1" applyBorder="1" applyAlignment="1" applyProtection="1">
      <alignment horizontal="center" vertical="center" wrapText="1"/>
    </xf>
    <xf numFmtId="0" fontId="17" fillId="0" borderId="63" xfId="0" applyFont="1" applyBorder="1" applyAlignment="1" applyProtection="1">
      <alignment horizontal="center" vertical="center"/>
    </xf>
    <xf numFmtId="0" fontId="18" fillId="9" borderId="17" xfId="0" applyFont="1" applyFill="1" applyBorder="1" applyAlignment="1" applyProtection="1">
      <alignment horizontal="center" vertical="center" wrapText="1"/>
    </xf>
    <xf numFmtId="0" fontId="18" fillId="0" borderId="69" xfId="0" applyFont="1" applyBorder="1" applyAlignment="1" applyProtection="1">
      <alignment horizontal="center" vertical="center" wrapText="1"/>
    </xf>
    <xf numFmtId="0" fontId="19" fillId="0" borderId="70" xfId="0" applyFont="1" applyBorder="1" applyAlignment="1" applyProtection="1">
      <alignment horizontal="center" vertical="center" wrapText="1"/>
    </xf>
    <xf numFmtId="0" fontId="19" fillId="0" borderId="69" xfId="0" applyFont="1" applyBorder="1" applyAlignment="1" applyProtection="1">
      <alignment horizontal="center" vertical="center" wrapText="1"/>
    </xf>
    <xf numFmtId="0" fontId="8" fillId="11" borderId="61" xfId="0" applyFont="1" applyFill="1" applyBorder="1" applyAlignment="1" applyProtection="1">
      <alignment horizontal="center" vertical="center" wrapText="1"/>
    </xf>
    <xf numFmtId="0" fontId="8" fillId="11" borderId="64" xfId="0" applyFont="1" applyFill="1" applyBorder="1" applyAlignment="1" applyProtection="1">
      <alignment horizontal="center" vertical="center" wrapText="1"/>
    </xf>
    <xf numFmtId="0" fontId="9" fillId="10" borderId="71" xfId="0" applyFont="1" applyFill="1" applyBorder="1" applyAlignment="1" applyProtection="1">
      <alignment horizontal="center" vertical="center"/>
    </xf>
    <xf numFmtId="0" fontId="9" fillId="4" borderId="3" xfId="0" applyFont="1" applyFill="1" applyBorder="1" applyAlignment="1" applyProtection="1">
      <alignment horizontal="center" vertical="center"/>
    </xf>
    <xf numFmtId="0" fontId="9" fillId="0" borderId="72" xfId="0" applyFont="1" applyBorder="1" applyAlignment="1" applyProtection="1">
      <alignment horizontal="center" vertical="center"/>
    </xf>
    <xf numFmtId="0" fontId="9" fillId="10" borderId="72" xfId="0" applyFont="1" applyFill="1" applyBorder="1" applyAlignment="1" applyProtection="1">
      <alignment horizontal="center" vertical="center"/>
    </xf>
    <xf numFmtId="0" fontId="9" fillId="10" borderId="17" xfId="0" applyFont="1" applyFill="1" applyBorder="1" applyAlignment="1" applyProtection="1">
      <alignment horizontal="center" vertical="center"/>
    </xf>
    <xf numFmtId="0" fontId="14" fillId="0" borderId="73" xfId="0" applyFont="1" applyFill="1" applyBorder="1" applyAlignment="1" applyProtection="1">
      <alignment vertical="center"/>
    </xf>
    <xf numFmtId="0" fontId="9" fillId="10" borderId="13" xfId="0" applyFont="1" applyFill="1" applyBorder="1" applyAlignment="1" applyProtection="1">
      <alignment horizontal="center" vertical="center"/>
    </xf>
    <xf numFmtId="0" fontId="9" fillId="0" borderId="0" xfId="0" applyFont="1" applyBorder="1" applyProtection="1"/>
    <xf numFmtId="0" fontId="8" fillId="4" borderId="6" xfId="0" applyFont="1" applyFill="1" applyBorder="1" applyAlignment="1" applyProtection="1">
      <alignment vertical="center"/>
    </xf>
    <xf numFmtId="0" fontId="9" fillId="4" borderId="0" xfId="0" applyFont="1" applyFill="1" applyBorder="1" applyAlignment="1" applyProtection="1">
      <alignment horizontal="center" vertical="center"/>
    </xf>
    <xf numFmtId="0" fontId="9" fillId="0" borderId="10" xfId="0" applyFont="1" applyBorder="1" applyAlignment="1" applyProtection="1">
      <alignment horizontal="center" vertical="center"/>
    </xf>
    <xf numFmtId="0" fontId="14" fillId="0" borderId="48" xfId="0" applyFont="1" applyFill="1" applyBorder="1" applyAlignment="1" applyProtection="1">
      <alignment vertical="center"/>
    </xf>
    <xf numFmtId="0" fontId="9" fillId="0" borderId="11" xfId="0" applyFont="1" applyBorder="1" applyAlignment="1" applyProtection="1">
      <alignment horizontal="center" vertical="center"/>
    </xf>
    <xf numFmtId="0" fontId="14" fillId="0" borderId="13" xfId="0" applyFont="1" applyFill="1" applyBorder="1" applyAlignment="1" applyProtection="1">
      <alignment vertical="center"/>
    </xf>
    <xf numFmtId="0" fontId="9" fillId="0" borderId="46" xfId="0" applyFont="1" applyFill="1" applyBorder="1" applyAlignment="1" applyProtection="1">
      <alignment vertical="center"/>
    </xf>
    <xf numFmtId="0" fontId="9" fillId="10" borderId="74" xfId="0" applyFont="1" applyFill="1" applyBorder="1" applyAlignment="1" applyProtection="1">
      <alignment horizontal="center" vertical="center"/>
    </xf>
    <xf numFmtId="0" fontId="9" fillId="10" borderId="75" xfId="0" applyFont="1" applyFill="1" applyBorder="1" applyAlignment="1" applyProtection="1">
      <alignment horizontal="center" vertical="center"/>
    </xf>
    <xf numFmtId="0" fontId="9" fillId="10" borderId="76" xfId="0" applyFont="1" applyFill="1" applyBorder="1" applyAlignment="1" applyProtection="1">
      <alignment horizontal="center" vertical="center"/>
    </xf>
    <xf numFmtId="0" fontId="8" fillId="13" borderId="1" xfId="0" applyFont="1" applyFill="1" applyBorder="1" applyAlignment="1">
      <alignment horizontal="center" vertical="center"/>
    </xf>
    <xf numFmtId="0" fontId="8" fillId="12" borderId="1" xfId="0" applyFont="1" applyFill="1" applyBorder="1" applyAlignment="1">
      <alignment horizontal="center" vertical="center"/>
    </xf>
    <xf numFmtId="0" fontId="25" fillId="11" borderId="13" xfId="0" applyFont="1" applyFill="1" applyBorder="1" applyAlignment="1" applyProtection="1">
      <alignment horizontal="center" vertical="center"/>
    </xf>
    <xf numFmtId="0" fontId="25" fillId="11" borderId="12" xfId="0" applyFont="1" applyFill="1" applyBorder="1" applyAlignment="1" applyProtection="1">
      <alignment horizontal="center" vertical="center"/>
    </xf>
    <xf numFmtId="0" fontId="9" fillId="0" borderId="47" xfId="0" applyFont="1" applyBorder="1" applyAlignment="1">
      <alignment horizontal="center" vertical="center"/>
    </xf>
    <xf numFmtId="0" fontId="9" fillId="0" borderId="9" xfId="0" applyFont="1" applyBorder="1" applyAlignment="1" applyProtection="1">
      <alignment horizontal="center" vertical="center"/>
    </xf>
    <xf numFmtId="0" fontId="9" fillId="0" borderId="46" xfId="0" applyFont="1" applyBorder="1" applyAlignment="1">
      <alignment horizontal="center" vertical="center"/>
    </xf>
    <xf numFmtId="0" fontId="9" fillId="0" borderId="48" xfId="0" applyFont="1" applyBorder="1" applyAlignment="1">
      <alignment horizontal="center" vertical="center"/>
    </xf>
    <xf numFmtId="0" fontId="8" fillId="5" borderId="95" xfId="0" applyFont="1" applyFill="1" applyBorder="1" applyAlignment="1" applyProtection="1">
      <alignment horizontal="center" vertical="center"/>
    </xf>
    <xf numFmtId="0" fontId="9" fillId="0" borderId="15" xfId="0" applyFont="1" applyBorder="1" applyAlignment="1" applyProtection="1">
      <alignment horizontal="center" vertical="center"/>
    </xf>
    <xf numFmtId="0" fontId="9" fillId="0" borderId="96" xfId="0" applyFont="1" applyBorder="1" applyAlignment="1" applyProtection="1">
      <alignment horizontal="center" vertical="center"/>
    </xf>
    <xf numFmtId="0" fontId="9" fillId="0" borderId="73" xfId="0" applyFont="1" applyBorder="1" applyAlignment="1" applyProtection="1">
      <alignment horizontal="center" vertical="center"/>
    </xf>
    <xf numFmtId="0" fontId="24" fillId="11" borderId="10" xfId="0" applyFont="1" applyFill="1" applyBorder="1" applyAlignment="1" applyProtection="1">
      <alignment horizontal="center" vertical="center"/>
    </xf>
    <xf numFmtId="0" fontId="24" fillId="11" borderId="9" xfId="0" applyFont="1" applyFill="1" applyBorder="1" applyAlignment="1" applyProtection="1">
      <alignment horizontal="center" vertical="center"/>
    </xf>
    <xf numFmtId="0" fontId="24" fillId="11" borderId="5" xfId="0" applyFont="1" applyFill="1" applyBorder="1" applyAlignment="1" applyProtection="1">
      <alignment horizontal="center" vertical="center"/>
    </xf>
    <xf numFmtId="0" fontId="9" fillId="0" borderId="97" xfId="0" applyFont="1" applyBorder="1" applyAlignment="1" applyProtection="1">
      <alignment horizontal="center" vertical="center"/>
    </xf>
    <xf numFmtId="0" fontId="24" fillId="11" borderId="97" xfId="0" applyFont="1" applyFill="1" applyBorder="1" applyAlignment="1" applyProtection="1">
      <alignment horizontal="center" vertical="center"/>
    </xf>
    <xf numFmtId="0" fontId="24" fillId="11" borderId="73" xfId="0" applyFont="1" applyFill="1" applyBorder="1" applyAlignment="1" applyProtection="1">
      <alignment horizontal="center" vertical="center"/>
    </xf>
    <xf numFmtId="0" fontId="8" fillId="6" borderId="100" xfId="0" applyFont="1" applyFill="1" applyBorder="1" applyAlignment="1" applyProtection="1">
      <alignment horizontal="center" vertical="center" wrapText="1"/>
    </xf>
    <xf numFmtId="0" fontId="9" fillId="4" borderId="92" xfId="0" applyFont="1" applyFill="1" applyBorder="1" applyAlignment="1" applyProtection="1">
      <alignment horizontal="center" vertical="center"/>
    </xf>
    <xf numFmtId="0" fontId="9" fillId="10" borderId="101" xfId="0" applyFont="1" applyFill="1" applyBorder="1" applyAlignment="1" applyProtection="1">
      <alignment horizontal="center" vertical="center"/>
    </xf>
    <xf numFmtId="0" fontId="9" fillId="10" borderId="102" xfId="0" applyFont="1" applyFill="1" applyBorder="1" applyAlignment="1" applyProtection="1">
      <alignment horizontal="center" vertical="center"/>
    </xf>
    <xf numFmtId="0" fontId="9" fillId="4" borderId="103" xfId="0" applyFont="1" applyFill="1" applyBorder="1" applyAlignment="1" applyProtection="1">
      <alignment horizontal="center" vertical="center"/>
    </xf>
    <xf numFmtId="0" fontId="9" fillId="10" borderId="104" xfId="0" applyFont="1" applyFill="1" applyBorder="1" applyAlignment="1" applyProtection="1">
      <alignment horizontal="center" vertical="center"/>
    </xf>
    <xf numFmtId="0" fontId="9" fillId="4" borderId="105" xfId="0" applyFont="1" applyFill="1" applyBorder="1" applyAlignment="1" applyProtection="1">
      <alignment horizontal="center" vertical="center"/>
    </xf>
    <xf numFmtId="0" fontId="9" fillId="10" borderId="106" xfId="0" applyFont="1" applyFill="1" applyBorder="1" applyAlignment="1" applyProtection="1">
      <alignment horizontal="center" vertical="center"/>
    </xf>
    <xf numFmtId="0" fontId="9" fillId="4" borderId="107" xfId="0" applyFont="1" applyFill="1" applyBorder="1" applyAlignment="1" applyProtection="1">
      <alignment horizontal="center" vertical="center"/>
    </xf>
    <xf numFmtId="0" fontId="24" fillId="11" borderId="101" xfId="0" applyFont="1" applyFill="1" applyBorder="1" applyAlignment="1" applyProtection="1">
      <alignment horizontal="center" vertical="center"/>
    </xf>
    <xf numFmtId="0" fontId="24" fillId="11" borderId="104" xfId="0" applyFont="1" applyFill="1" applyBorder="1" applyAlignment="1" applyProtection="1">
      <alignment horizontal="center" vertical="center"/>
    </xf>
    <xf numFmtId="0" fontId="24" fillId="11" borderId="106" xfId="0" applyFont="1" applyFill="1" applyBorder="1" applyAlignment="1" applyProtection="1">
      <alignment horizontal="center" vertical="center"/>
    </xf>
    <xf numFmtId="0" fontId="24" fillId="11" borderId="102" xfId="0" applyFont="1" applyFill="1" applyBorder="1" applyAlignment="1" applyProtection="1">
      <alignment horizontal="center" vertical="center"/>
    </xf>
    <xf numFmtId="0" fontId="9" fillId="4" borderId="108" xfId="0" applyFont="1" applyFill="1" applyBorder="1" applyAlignment="1" applyProtection="1">
      <alignment horizontal="center" vertical="center"/>
    </xf>
    <xf numFmtId="0" fontId="9" fillId="10" borderId="111" xfId="0" applyFont="1" applyFill="1" applyBorder="1" applyAlignment="1" applyProtection="1">
      <alignment horizontal="center" vertical="center"/>
    </xf>
    <xf numFmtId="0" fontId="9" fillId="10" borderId="112" xfId="0" applyFont="1" applyFill="1" applyBorder="1" applyAlignment="1" applyProtection="1">
      <alignment horizontal="center" vertical="center"/>
    </xf>
    <xf numFmtId="0" fontId="9" fillId="10" borderId="113" xfId="0" applyFont="1" applyFill="1" applyBorder="1" applyAlignment="1" applyProtection="1">
      <alignment horizontal="center" vertical="center"/>
    </xf>
    <xf numFmtId="0" fontId="9" fillId="10" borderId="10" xfId="0" applyFont="1" applyFill="1" applyBorder="1" applyAlignment="1" applyProtection="1">
      <alignment horizontal="center" vertical="center"/>
    </xf>
    <xf numFmtId="0" fontId="9" fillId="10" borderId="9" xfId="0" applyFont="1" applyFill="1" applyBorder="1" applyAlignment="1" applyProtection="1">
      <alignment horizontal="center" vertical="center"/>
    </xf>
    <xf numFmtId="0" fontId="9" fillId="10" borderId="73" xfId="0" applyFont="1" applyFill="1" applyBorder="1" applyAlignment="1" applyProtection="1">
      <alignment horizontal="center" vertical="center"/>
    </xf>
    <xf numFmtId="0" fontId="9" fillId="4" borderId="65" xfId="0" applyFont="1" applyFill="1" applyBorder="1" applyAlignment="1" applyProtection="1">
      <alignment horizontal="center" vertical="center"/>
    </xf>
    <xf numFmtId="0" fontId="17" fillId="0" borderId="69" xfId="0" applyFont="1" applyBorder="1" applyAlignment="1" applyProtection="1">
      <alignment horizontal="center" vertical="center"/>
    </xf>
    <xf numFmtId="0" fontId="10" fillId="0" borderId="0" xfId="0" applyFont="1" applyAlignment="1" applyProtection="1">
      <alignment vertical="top"/>
    </xf>
    <xf numFmtId="0" fontId="9" fillId="4" borderId="5" xfId="0" applyFont="1" applyFill="1" applyBorder="1" applyAlignment="1" applyProtection="1">
      <alignment horizontal="center" vertical="center"/>
    </xf>
    <xf numFmtId="0" fontId="9" fillId="0" borderId="57" xfId="0" applyFont="1" applyBorder="1" applyAlignment="1">
      <alignment horizontal="center" vertical="center"/>
    </xf>
    <xf numFmtId="0" fontId="21" fillId="0" borderId="0" xfId="0" applyFont="1" applyAlignment="1" applyProtection="1">
      <alignment vertical="center"/>
    </xf>
    <xf numFmtId="0" fontId="8" fillId="12" borderId="1" xfId="0" applyFont="1" applyFill="1" applyBorder="1" applyAlignment="1">
      <alignment horizontal="center" vertical="center" wrapText="1"/>
    </xf>
    <xf numFmtId="0" fontId="9" fillId="12" borderId="66" xfId="0" applyFont="1" applyFill="1" applyBorder="1" applyAlignment="1" applyProtection="1">
      <alignment horizontal="center"/>
    </xf>
    <xf numFmtId="0" fontId="16" fillId="12" borderId="17" xfId="0" applyFont="1" applyFill="1" applyBorder="1" applyAlignment="1" applyProtection="1">
      <alignment horizontal="center" vertical="center"/>
    </xf>
    <xf numFmtId="0" fontId="16" fillId="12" borderId="17" xfId="0" applyFont="1" applyFill="1" applyBorder="1" applyAlignment="1" applyProtection="1">
      <alignment horizontal="center" vertical="center" wrapText="1"/>
    </xf>
    <xf numFmtId="0" fontId="16" fillId="12" borderId="12" xfId="0" applyFont="1" applyFill="1" applyBorder="1" applyAlignment="1" applyProtection="1">
      <alignment horizontal="center" vertical="center"/>
    </xf>
    <xf numFmtId="0" fontId="16" fillId="12" borderId="12" xfId="0" applyFont="1" applyFill="1" applyBorder="1" applyAlignment="1" applyProtection="1">
      <alignment horizontal="center" vertical="center" wrapText="1"/>
    </xf>
    <xf numFmtId="0" fontId="9" fillId="14" borderId="0" xfId="0" applyFont="1" applyFill="1" applyProtection="1"/>
    <xf numFmtId="0" fontId="9" fillId="0" borderId="5" xfId="0" applyFont="1" applyBorder="1" applyAlignment="1" applyProtection="1">
      <alignment horizontal="center" vertical="center"/>
    </xf>
    <xf numFmtId="0" fontId="24" fillId="11" borderId="13" xfId="0" applyFont="1" applyFill="1" applyBorder="1" applyAlignment="1" applyProtection="1">
      <alignment horizontal="center" vertical="center"/>
    </xf>
    <xf numFmtId="0" fontId="9" fillId="0" borderId="13" xfId="0" applyFont="1" applyBorder="1" applyAlignment="1" applyProtection="1">
      <alignment horizontal="center" vertical="center"/>
    </xf>
    <xf numFmtId="0" fontId="8" fillId="6" borderId="35" xfId="0" applyFont="1" applyFill="1" applyBorder="1" applyAlignment="1" applyProtection="1">
      <alignment horizontal="center" vertical="center" wrapText="1"/>
    </xf>
    <xf numFmtId="0" fontId="24" fillId="11" borderId="17" xfId="0" applyFont="1" applyFill="1" applyBorder="1" applyAlignment="1" applyProtection="1">
      <alignment horizontal="center" vertical="center"/>
    </xf>
    <xf numFmtId="0" fontId="24" fillId="11" borderId="13" xfId="0" applyFont="1" applyFill="1" applyBorder="1" applyAlignment="1" applyProtection="1">
      <alignment horizontal="center" vertical="center"/>
    </xf>
    <xf numFmtId="0" fontId="24" fillId="11" borderId="55" xfId="0" applyFont="1" applyFill="1" applyBorder="1" applyAlignment="1" applyProtection="1">
      <alignment horizontal="center" vertical="center"/>
    </xf>
    <xf numFmtId="0" fontId="8" fillId="6" borderId="35" xfId="0" applyFont="1" applyFill="1" applyBorder="1" applyAlignment="1" applyProtection="1">
      <alignment horizontal="center" vertical="center" wrapText="1"/>
    </xf>
    <xf numFmtId="0" fontId="9" fillId="0" borderId="0" xfId="0" applyFont="1" applyAlignment="1" applyProtection="1">
      <alignment vertical="top"/>
    </xf>
    <xf numFmtId="0" fontId="10" fillId="0" borderId="0" xfId="0" applyFont="1" applyAlignment="1" applyProtection="1">
      <alignment horizontal="left" vertical="top"/>
    </xf>
    <xf numFmtId="0" fontId="18" fillId="0" borderId="0" xfId="0" applyFont="1" applyBorder="1" applyAlignment="1" applyProtection="1">
      <alignment horizontal="center" vertical="center" wrapText="1"/>
    </xf>
    <xf numFmtId="0" fontId="19" fillId="0" borderId="0" xfId="0" applyFont="1" applyBorder="1" applyAlignment="1" applyProtection="1">
      <alignment horizontal="center" vertical="center" wrapText="1"/>
    </xf>
    <xf numFmtId="0" fontId="17" fillId="0" borderId="0" xfId="0" applyFont="1" applyBorder="1" applyAlignment="1" applyProtection="1">
      <alignment horizontal="center" vertical="center"/>
    </xf>
    <xf numFmtId="0" fontId="16" fillId="0" borderId="0" xfId="0" applyFont="1" applyFill="1" applyBorder="1" applyAlignment="1" applyProtection="1">
      <alignment horizontal="center" vertical="center" wrapText="1"/>
    </xf>
    <xf numFmtId="0" fontId="9" fillId="0" borderId="46" xfId="0" applyFont="1" applyBorder="1" applyAlignment="1">
      <alignment horizontal="center" vertical="center"/>
    </xf>
    <xf numFmtId="0" fontId="9" fillId="0" borderId="47" xfId="0" applyFont="1" applyBorder="1" applyAlignment="1">
      <alignment horizontal="center" vertical="center"/>
    </xf>
    <xf numFmtId="0" fontId="9" fillId="0" borderId="48" xfId="0" applyFont="1" applyBorder="1" applyAlignment="1">
      <alignment horizontal="center" vertical="center"/>
    </xf>
    <xf numFmtId="0" fontId="9" fillId="0" borderId="13" xfId="0" applyFont="1" applyBorder="1" applyAlignment="1" applyProtection="1">
      <alignment horizontal="center" vertical="center"/>
    </xf>
    <xf numFmtId="0" fontId="9" fillId="0" borderId="46" xfId="0" applyFont="1" applyBorder="1" applyAlignment="1">
      <alignment horizontal="center" vertical="center"/>
    </xf>
    <xf numFmtId="0" fontId="9" fillId="0" borderId="48" xfId="0" applyFont="1" applyBorder="1" applyAlignment="1">
      <alignment horizontal="center" vertical="center"/>
    </xf>
    <xf numFmtId="0" fontId="9" fillId="10" borderId="103" xfId="0" applyFont="1" applyFill="1" applyBorder="1" applyAlignment="1" applyProtection="1">
      <alignment horizontal="center" vertical="center"/>
    </xf>
    <xf numFmtId="0" fontId="9" fillId="0" borderId="11" xfId="0" applyFont="1" applyBorder="1" applyAlignment="1">
      <alignment horizontal="center" vertical="center"/>
    </xf>
    <xf numFmtId="0" fontId="9" fillId="0" borderId="0" xfId="0" applyFont="1" applyBorder="1" applyAlignment="1">
      <alignment horizontal="center" vertical="center"/>
    </xf>
    <xf numFmtId="0" fontId="9" fillId="0" borderId="8" xfId="0" applyFont="1" applyBorder="1" applyAlignment="1">
      <alignment horizontal="center" vertical="center"/>
    </xf>
    <xf numFmtId="0" fontId="14" fillId="0" borderId="5" xfId="0" applyFont="1" applyFill="1" applyBorder="1" applyAlignment="1" applyProtection="1">
      <alignment vertical="center"/>
    </xf>
    <xf numFmtId="0" fontId="14" fillId="4" borderId="11" xfId="0" applyFont="1" applyFill="1" applyBorder="1" applyAlignment="1" applyProtection="1">
      <alignment vertical="center"/>
    </xf>
    <xf numFmtId="0" fontId="24" fillId="4" borderId="11" xfId="0" applyFont="1" applyFill="1" applyBorder="1" applyAlignment="1" applyProtection="1">
      <alignment horizontal="center" vertical="center"/>
    </xf>
    <xf numFmtId="0" fontId="20" fillId="4" borderId="11" xfId="0" applyFont="1" applyFill="1" applyBorder="1" applyAlignment="1" applyProtection="1">
      <alignment horizontal="center" vertical="center"/>
    </xf>
    <xf numFmtId="0" fontId="9" fillId="4" borderId="11" xfId="0" applyFont="1" applyFill="1" applyBorder="1" applyAlignment="1">
      <alignment horizontal="center" vertical="center"/>
    </xf>
    <xf numFmtId="0" fontId="24" fillId="4" borderId="105" xfId="0" applyFont="1" applyFill="1" applyBorder="1" applyAlignment="1" applyProtection="1">
      <alignment horizontal="center" vertical="center"/>
    </xf>
    <xf numFmtId="0" fontId="9" fillId="10" borderId="5" xfId="0" applyFont="1" applyFill="1" applyBorder="1" applyAlignment="1" applyProtection="1">
      <alignment horizontal="center" vertical="center"/>
    </xf>
    <xf numFmtId="0" fontId="7" fillId="0" borderId="46" xfId="0" applyFont="1" applyFill="1" applyBorder="1" applyAlignment="1" applyProtection="1">
      <alignment vertical="center"/>
    </xf>
    <xf numFmtId="0" fontId="9" fillId="0" borderId="46" xfId="0" applyFont="1" applyBorder="1" applyAlignment="1">
      <alignment horizontal="center" vertical="center"/>
    </xf>
    <xf numFmtId="0" fontId="9" fillId="0" borderId="48" xfId="0" applyFont="1" applyBorder="1" applyAlignment="1">
      <alignment horizontal="center" vertical="center"/>
    </xf>
    <xf numFmtId="0" fontId="7" fillId="4" borderId="4" xfId="0" applyFont="1" applyFill="1" applyBorder="1" applyAlignment="1" applyProtection="1">
      <alignment vertical="center"/>
    </xf>
    <xf numFmtId="0" fontId="9" fillId="0" borderId="9" xfId="0" applyFont="1" applyFill="1" applyBorder="1" applyAlignment="1" applyProtection="1">
      <alignment horizontal="left" vertical="center"/>
    </xf>
    <xf numFmtId="0" fontId="7" fillId="4" borderId="2" xfId="0" applyFont="1" applyFill="1" applyBorder="1" applyAlignment="1" applyProtection="1">
      <alignment vertical="center"/>
    </xf>
    <xf numFmtId="0" fontId="13" fillId="4" borderId="7" xfId="0" applyFont="1" applyFill="1" applyBorder="1" applyAlignment="1" applyProtection="1">
      <alignment horizontal="center" vertical="center" textRotation="255"/>
    </xf>
    <xf numFmtId="0" fontId="8" fillId="12" borderId="65" xfId="0" applyFont="1" applyFill="1" applyBorder="1" applyAlignment="1" applyProtection="1">
      <alignment horizontal="center" vertical="center" wrapText="1"/>
    </xf>
    <xf numFmtId="0" fontId="8" fillId="12" borderId="4" xfId="0" applyFont="1" applyFill="1" applyBorder="1" applyAlignment="1" applyProtection="1">
      <alignment horizontal="center" vertical="center" wrapText="1"/>
    </xf>
    <xf numFmtId="0" fontId="8" fillId="12" borderId="42" xfId="0" applyFont="1" applyFill="1" applyBorder="1" applyAlignment="1" applyProtection="1">
      <alignment horizontal="center" vertical="center" wrapText="1"/>
    </xf>
    <xf numFmtId="0" fontId="8" fillId="2" borderId="2" xfId="0" applyFont="1" applyFill="1" applyBorder="1" applyAlignment="1" applyProtection="1">
      <alignment horizontal="center" vertical="center"/>
    </xf>
    <xf numFmtId="0" fontId="9" fillId="0" borderId="7" xfId="0" applyFont="1" applyBorder="1" applyAlignment="1" applyProtection="1"/>
    <xf numFmtId="0" fontId="9" fillId="0" borderId="5" xfId="0" applyFont="1" applyBorder="1" applyAlignment="1" applyProtection="1"/>
    <xf numFmtId="0" fontId="8" fillId="2" borderId="24" xfId="4" applyFont="1" applyFill="1" applyBorder="1" applyAlignment="1" applyProtection="1">
      <alignment horizontal="center" vertical="center" wrapText="1"/>
    </xf>
    <xf numFmtId="0" fontId="9" fillId="0" borderId="30" xfId="0" applyFont="1" applyBorder="1" applyAlignment="1" applyProtection="1"/>
    <xf numFmtId="0" fontId="8" fillId="2" borderId="3" xfId="0" applyFont="1" applyFill="1" applyBorder="1" applyAlignment="1" applyProtection="1">
      <alignment horizontal="center" vertical="center" wrapText="1"/>
    </xf>
    <xf numFmtId="0" fontId="9" fillId="0" borderId="37" xfId="0" applyFont="1" applyBorder="1" applyAlignment="1" applyProtection="1"/>
    <xf numFmtId="0" fontId="9" fillId="0" borderId="0" xfId="0" applyFont="1" applyBorder="1" applyAlignment="1" applyProtection="1"/>
    <xf numFmtId="0" fontId="9" fillId="0" borderId="8" xfId="0" applyFont="1" applyBorder="1" applyAlignment="1" applyProtection="1"/>
    <xf numFmtId="0" fontId="9" fillId="0" borderId="11" xfId="0" applyFont="1" applyBorder="1" applyAlignment="1" applyProtection="1"/>
    <xf numFmtId="0" fontId="9" fillId="0" borderId="6" xfId="0" applyFont="1" applyBorder="1" applyAlignment="1" applyProtection="1"/>
    <xf numFmtId="0" fontId="8" fillId="5" borderId="22" xfId="0" applyFont="1" applyFill="1" applyBorder="1" applyAlignment="1" applyProtection="1">
      <alignment horizontal="center" vertical="center" wrapText="1"/>
    </xf>
    <xf numFmtId="0" fontId="8" fillId="5" borderId="18" xfId="0" applyFont="1" applyFill="1" applyBorder="1" applyAlignment="1" applyProtection="1">
      <alignment horizontal="center" vertical="center"/>
    </xf>
    <xf numFmtId="0" fontId="8" fillId="5" borderId="93" xfId="0" applyFont="1" applyFill="1" applyBorder="1" applyAlignment="1" applyProtection="1">
      <alignment horizontal="center" vertical="center"/>
    </xf>
    <xf numFmtId="0" fontId="8" fillId="5" borderId="27" xfId="0" applyFont="1" applyFill="1" applyBorder="1" applyAlignment="1" applyProtection="1">
      <alignment horizontal="center" vertical="center"/>
    </xf>
    <xf numFmtId="0" fontId="8" fillId="5" borderId="28" xfId="0" applyFont="1" applyFill="1" applyBorder="1" applyAlignment="1" applyProtection="1">
      <alignment horizontal="center" vertical="center"/>
    </xf>
    <xf numFmtId="0" fontId="8" fillId="5" borderId="94" xfId="0" applyFont="1" applyFill="1" applyBorder="1" applyAlignment="1" applyProtection="1">
      <alignment horizontal="center" vertical="center"/>
    </xf>
    <xf numFmtId="0" fontId="8" fillId="6" borderId="98" xfId="0" applyFont="1" applyFill="1" applyBorder="1" applyAlignment="1" applyProtection="1">
      <alignment horizontal="center" vertical="center"/>
    </xf>
    <xf numFmtId="0" fontId="8" fillId="6" borderId="18" xfId="0" applyFont="1" applyFill="1" applyBorder="1" applyAlignment="1" applyProtection="1">
      <alignment horizontal="center" vertical="center"/>
    </xf>
    <xf numFmtId="0" fontId="16" fillId="7" borderId="24" xfId="0" applyFont="1" applyFill="1" applyBorder="1" applyAlignment="1" applyProtection="1">
      <alignment horizontal="center" vertical="center" wrapText="1"/>
    </xf>
    <xf numFmtId="0" fontId="17" fillId="7" borderId="30" xfId="0" applyFont="1" applyFill="1" applyBorder="1" applyAlignment="1" applyProtection="1">
      <alignment horizontal="center" vertical="center"/>
    </xf>
    <xf numFmtId="0" fontId="8" fillId="8" borderId="19" xfId="0" applyFont="1" applyFill="1" applyBorder="1" applyAlignment="1" applyProtection="1">
      <alignment horizontal="center" vertical="center" wrapText="1"/>
    </xf>
    <xf numFmtId="0" fontId="9" fillId="8" borderId="31" xfId="0" applyFont="1" applyFill="1" applyBorder="1" applyAlignment="1" applyProtection="1">
      <alignment horizontal="center" vertical="center"/>
    </xf>
    <xf numFmtId="0" fontId="8" fillId="6" borderId="99" xfId="0" applyFont="1" applyFill="1" applyBorder="1" applyAlignment="1" applyProtection="1">
      <alignment horizontal="center" vertical="center" wrapText="1"/>
    </xf>
    <xf numFmtId="0" fontId="8" fillId="6" borderId="28" xfId="0" applyFont="1" applyFill="1" applyBorder="1" applyAlignment="1" applyProtection="1">
      <alignment horizontal="center" vertical="center" wrapText="1"/>
    </xf>
    <xf numFmtId="0" fontId="8" fillId="6" borderId="35" xfId="0" applyFont="1" applyFill="1" applyBorder="1" applyAlignment="1" applyProtection="1">
      <alignment horizontal="center" vertical="center"/>
    </xf>
    <xf numFmtId="0" fontId="8" fillId="8" borderId="30" xfId="0" applyFont="1" applyFill="1" applyBorder="1" applyAlignment="1" applyProtection="1">
      <alignment horizontal="center" vertical="center" wrapText="1"/>
    </xf>
    <xf numFmtId="0" fontId="8" fillId="8" borderId="36" xfId="0" applyFont="1" applyFill="1" applyBorder="1" applyAlignment="1" applyProtection="1">
      <alignment horizontal="center" vertical="center"/>
    </xf>
    <xf numFmtId="0" fontId="28" fillId="8" borderId="31" xfId="0" applyFont="1" applyFill="1" applyBorder="1" applyAlignment="1" applyProtection="1">
      <alignment horizontal="center" vertical="center" wrapText="1"/>
    </xf>
    <xf numFmtId="0" fontId="28" fillId="8" borderId="88" xfId="0" applyFont="1" applyFill="1" applyBorder="1" applyAlignment="1" applyProtection="1">
      <alignment horizontal="center" vertical="center"/>
    </xf>
    <xf numFmtId="0" fontId="28" fillId="8" borderId="44" xfId="0" applyFont="1" applyFill="1" applyBorder="1" applyAlignment="1" applyProtection="1">
      <alignment horizontal="center" vertical="center" wrapText="1"/>
    </xf>
    <xf numFmtId="0" fontId="28" fillId="8" borderId="68" xfId="0" applyFont="1" applyFill="1" applyBorder="1" applyAlignment="1" applyProtection="1">
      <alignment horizontal="center" vertical="center" wrapText="1"/>
    </xf>
    <xf numFmtId="0" fontId="8" fillId="8" borderId="24" xfId="0" applyFont="1" applyFill="1" applyBorder="1" applyAlignment="1" applyProtection="1">
      <alignment horizontal="center" vertical="center" wrapText="1"/>
    </xf>
    <xf numFmtId="0" fontId="8" fillId="8" borderId="36" xfId="0" applyFont="1" applyFill="1" applyBorder="1" applyAlignment="1" applyProtection="1">
      <alignment horizontal="center" vertical="center" wrapText="1"/>
    </xf>
    <xf numFmtId="0" fontId="9" fillId="8" borderId="30" xfId="0" applyFont="1" applyFill="1" applyBorder="1" applyAlignment="1" applyProtection="1">
      <alignment horizontal="center" vertical="center"/>
    </xf>
    <xf numFmtId="0" fontId="9" fillId="8" borderId="36" xfId="0" applyFont="1" applyFill="1" applyBorder="1" applyAlignment="1" applyProtection="1">
      <alignment horizontal="center" vertical="center"/>
    </xf>
    <xf numFmtId="0" fontId="8" fillId="8" borderId="93" xfId="0" applyFont="1" applyFill="1" applyBorder="1" applyAlignment="1" applyProtection="1">
      <alignment horizontal="center" vertical="center" wrapText="1"/>
    </xf>
    <xf numFmtId="0" fontId="8" fillId="8" borderId="79" xfId="0" applyFont="1" applyFill="1" applyBorder="1" applyAlignment="1" applyProtection="1">
      <alignment horizontal="center" vertical="center" wrapText="1"/>
    </xf>
    <xf numFmtId="0" fontId="8" fillId="8" borderId="118" xfId="0" applyFont="1" applyFill="1" applyBorder="1" applyAlignment="1" applyProtection="1">
      <alignment horizontal="center" vertical="center" wrapText="1"/>
    </xf>
    <xf numFmtId="0" fontId="9" fillId="0" borderId="109" xfId="0" applyFont="1" applyBorder="1" applyAlignment="1">
      <alignment horizontal="center" vertical="center"/>
    </xf>
    <xf numFmtId="0" fontId="9" fillId="0" borderId="115" xfId="0" applyFont="1" applyBorder="1" applyAlignment="1">
      <alignment horizontal="center" vertical="center"/>
    </xf>
    <xf numFmtId="0" fontId="9" fillId="0" borderId="110" xfId="0" applyFont="1" applyBorder="1" applyAlignment="1">
      <alignment horizontal="center" vertical="center"/>
    </xf>
    <xf numFmtId="0" fontId="9" fillId="0" borderId="17" xfId="0" applyFont="1" applyBorder="1" applyAlignment="1" applyProtection="1">
      <alignment horizontal="center" vertical="center"/>
    </xf>
    <xf numFmtId="0" fontId="0" fillId="0" borderId="12" xfId="0" applyBorder="1" applyAlignment="1" applyProtection="1">
      <alignment horizontal="center" vertical="center"/>
    </xf>
    <xf numFmtId="0" fontId="0" fillId="0" borderId="7" xfId="0" applyBorder="1" applyAlignment="1" applyProtection="1">
      <alignment horizontal="center" vertical="center"/>
    </xf>
    <xf numFmtId="0" fontId="0" fillId="0" borderId="11" xfId="0" applyBorder="1" applyAlignment="1" applyProtection="1">
      <alignment horizontal="center" vertical="center"/>
    </xf>
    <xf numFmtId="0" fontId="9" fillId="0" borderId="2" xfId="0" applyFont="1" applyBorder="1" applyAlignment="1">
      <alignment horizontal="center" vertical="center"/>
    </xf>
    <xf numFmtId="0" fontId="9" fillId="0" borderId="7" xfId="0" applyFont="1" applyBorder="1" applyAlignment="1">
      <alignment horizontal="center" vertical="center"/>
    </xf>
    <xf numFmtId="0" fontId="9" fillId="0" borderId="5" xfId="0" applyFont="1" applyBorder="1" applyAlignment="1">
      <alignment horizontal="center" vertical="center"/>
    </xf>
    <xf numFmtId="0" fontId="8" fillId="8" borderId="26" xfId="0" applyFont="1" applyFill="1" applyBorder="1" applyAlignment="1" applyProtection="1">
      <alignment horizontal="center" vertical="center" wrapText="1"/>
    </xf>
    <xf numFmtId="0" fontId="9" fillId="8" borderId="33" xfId="0" applyFont="1" applyFill="1" applyBorder="1" applyAlignment="1" applyProtection="1">
      <alignment horizontal="center" vertical="center"/>
    </xf>
    <xf numFmtId="0" fontId="9" fillId="8" borderId="68" xfId="0" applyFont="1" applyFill="1" applyBorder="1" applyAlignment="1" applyProtection="1">
      <alignment horizontal="center" vertical="center"/>
    </xf>
    <xf numFmtId="0" fontId="8" fillId="8" borderId="117" xfId="0" applyFont="1" applyFill="1" applyBorder="1" applyAlignment="1" applyProtection="1">
      <alignment horizontal="center" vertical="center" wrapText="1"/>
    </xf>
    <xf numFmtId="0" fontId="9" fillId="0" borderId="3" xfId="0" applyFont="1" applyBorder="1" applyAlignment="1" applyProtection="1">
      <alignment horizontal="center" vertical="center"/>
    </xf>
    <xf numFmtId="0" fontId="0" fillId="0" borderId="13" xfId="0" applyBorder="1" applyAlignment="1" applyProtection="1">
      <alignment horizontal="center" vertical="center"/>
    </xf>
    <xf numFmtId="0" fontId="0" fillId="0" borderId="8" xfId="0" applyBorder="1" applyAlignment="1" applyProtection="1">
      <alignment horizontal="center" vertical="center"/>
    </xf>
    <xf numFmtId="0" fontId="9" fillId="0" borderId="46" xfId="0" applyFont="1" applyBorder="1" applyAlignment="1">
      <alignment horizontal="center" vertical="center"/>
    </xf>
    <xf numFmtId="0" fontId="9" fillId="0" borderId="48" xfId="0" applyFont="1" applyBorder="1" applyAlignment="1">
      <alignment horizontal="center" vertical="center"/>
    </xf>
    <xf numFmtId="0" fontId="9" fillId="0" borderId="47" xfId="0" applyFont="1" applyBorder="1" applyAlignment="1">
      <alignment horizontal="center" vertical="center"/>
    </xf>
    <xf numFmtId="0" fontId="24" fillId="11" borderId="17" xfId="0" applyFont="1" applyFill="1" applyBorder="1" applyAlignment="1" applyProtection="1">
      <alignment horizontal="center" vertical="center"/>
    </xf>
    <xf numFmtId="0" fontId="24" fillId="11" borderId="12" xfId="0" applyFont="1" applyFill="1" applyBorder="1" applyAlignment="1" applyProtection="1">
      <alignment horizontal="center" vertical="center"/>
    </xf>
    <xf numFmtId="0" fontId="24" fillId="11" borderId="13" xfId="0" applyFont="1" applyFill="1" applyBorder="1" applyAlignment="1" applyProtection="1">
      <alignment horizontal="center" vertical="center"/>
    </xf>
    <xf numFmtId="0" fontId="13" fillId="3" borderId="1" xfId="0" applyFont="1" applyFill="1" applyBorder="1" applyAlignment="1" applyProtection="1">
      <alignment horizontal="center" vertical="center" wrapText="1"/>
    </xf>
    <xf numFmtId="0" fontId="13" fillId="3" borderId="1" xfId="0" applyFont="1" applyFill="1" applyBorder="1" applyAlignment="1" applyProtection="1">
      <alignment horizontal="center" vertical="center"/>
    </xf>
    <xf numFmtId="0" fontId="9" fillId="0" borderId="54" xfId="0" applyFont="1" applyBorder="1" applyAlignment="1" applyProtection="1">
      <alignment horizontal="center" vertical="center"/>
    </xf>
    <xf numFmtId="0" fontId="13" fillId="3" borderId="13" xfId="0" applyFont="1" applyFill="1" applyBorder="1" applyAlignment="1" applyProtection="1">
      <alignment horizontal="center" vertical="center" wrapText="1"/>
    </xf>
    <xf numFmtId="0" fontId="9" fillId="0" borderId="1" xfId="0" applyFont="1" applyBorder="1" applyAlignment="1" applyProtection="1">
      <alignment horizontal="center" vertical="center" wrapText="1"/>
    </xf>
    <xf numFmtId="0" fontId="0" fillId="0" borderId="55" xfId="0" applyBorder="1" applyAlignment="1" applyProtection="1">
      <alignment horizontal="center" vertical="center"/>
    </xf>
    <xf numFmtId="0" fontId="9" fillId="0" borderId="17" xfId="0" applyFont="1" applyBorder="1" applyAlignment="1">
      <alignment horizontal="center" vertical="center"/>
    </xf>
    <xf numFmtId="0" fontId="9" fillId="0" borderId="55" xfId="0" applyFont="1" applyBorder="1" applyAlignment="1">
      <alignment horizontal="center" vertical="center"/>
    </xf>
    <xf numFmtId="0" fontId="9" fillId="0" borderId="114" xfId="0" applyFont="1" applyBorder="1" applyAlignment="1">
      <alignment horizontal="center" vertical="center"/>
    </xf>
    <xf numFmtId="0" fontId="9" fillId="0" borderId="116" xfId="0" applyFont="1" applyBorder="1" applyAlignment="1">
      <alignment horizontal="center" vertical="center"/>
    </xf>
    <xf numFmtId="0" fontId="12" fillId="2" borderId="65" xfId="0" applyFont="1" applyFill="1" applyBorder="1" applyAlignment="1" applyProtection="1">
      <alignment horizontal="center" vertical="center" textRotation="255"/>
    </xf>
    <xf numFmtId="0" fontId="12" fillId="2" borderId="2" xfId="0" applyFont="1" applyFill="1" applyBorder="1" applyAlignment="1" applyProtection="1">
      <alignment horizontal="center" vertical="center" textRotation="255"/>
    </xf>
    <xf numFmtId="0" fontId="12" fillId="2" borderId="7" xfId="0" applyFont="1" applyFill="1" applyBorder="1" applyAlignment="1" applyProtection="1">
      <alignment horizontal="center" vertical="center" textRotation="255"/>
    </xf>
    <xf numFmtId="0" fontId="12" fillId="2" borderId="13" xfId="0" applyFont="1" applyFill="1" applyBorder="1" applyAlignment="1" applyProtection="1">
      <alignment horizontal="center" vertical="center" textRotation="255"/>
    </xf>
    <xf numFmtId="0" fontId="12" fillId="2" borderId="1" xfId="0" applyFont="1" applyFill="1" applyBorder="1" applyAlignment="1" applyProtection="1">
      <alignment horizontal="center" vertical="center" textRotation="255"/>
    </xf>
    <xf numFmtId="0" fontId="9" fillId="0" borderId="54" xfId="0" applyFont="1" applyBorder="1" applyAlignment="1" applyProtection="1">
      <alignment horizontal="center" vertical="center" textRotation="255"/>
    </xf>
    <xf numFmtId="0" fontId="13" fillId="3" borderId="17" xfId="0" applyFont="1" applyFill="1" applyBorder="1" applyAlignment="1" applyProtection="1">
      <alignment horizontal="center" vertical="center"/>
    </xf>
    <xf numFmtId="0" fontId="13" fillId="3" borderId="13" xfId="0" applyFont="1" applyFill="1" applyBorder="1" applyAlignment="1" applyProtection="1">
      <alignment horizontal="center" vertical="center"/>
    </xf>
    <xf numFmtId="0" fontId="13" fillId="3" borderId="12" xfId="0" applyFont="1" applyFill="1" applyBorder="1" applyAlignment="1" applyProtection="1">
      <alignment horizontal="center" vertical="center"/>
    </xf>
    <xf numFmtId="0" fontId="9" fillId="0" borderId="1" xfId="0" applyFont="1" applyBorder="1" applyAlignment="1" applyProtection="1">
      <alignment horizontal="center" vertical="center"/>
    </xf>
    <xf numFmtId="0" fontId="9" fillId="0" borderId="17" xfId="0" applyFont="1" applyBorder="1" applyAlignment="1" applyProtection="1">
      <alignment horizontal="center" vertical="center" textRotation="255"/>
    </xf>
    <xf numFmtId="0" fontId="13" fillId="3" borderId="12" xfId="0" applyFont="1" applyFill="1" applyBorder="1" applyAlignment="1" applyProtection="1">
      <alignment horizontal="center" vertical="center" wrapText="1"/>
    </xf>
    <xf numFmtId="0" fontId="9" fillId="0" borderId="13" xfId="0" applyFont="1" applyBorder="1" applyAlignment="1" applyProtection="1">
      <alignment horizontal="center" vertical="center"/>
    </xf>
    <xf numFmtId="0" fontId="12" fillId="2" borderId="50" xfId="0" applyFont="1" applyFill="1" applyBorder="1" applyAlignment="1" applyProtection="1">
      <alignment horizontal="center" vertical="center" textRotation="255"/>
    </xf>
    <xf numFmtId="0" fontId="13" fillId="3" borderId="50" xfId="0" applyFont="1" applyFill="1" applyBorder="1" applyAlignment="1" applyProtection="1">
      <alignment horizontal="center" vertical="center" wrapText="1"/>
    </xf>
    <xf numFmtId="0" fontId="7" fillId="0" borderId="17" xfId="0" applyFont="1" applyBorder="1" applyAlignment="1" applyProtection="1">
      <alignment horizontal="center" vertical="center"/>
    </xf>
    <xf numFmtId="0" fontId="20" fillId="0" borderId="13" xfId="0" applyFont="1" applyBorder="1" applyAlignment="1" applyProtection="1">
      <alignment horizontal="center" vertical="center"/>
    </xf>
    <xf numFmtId="0" fontId="9" fillId="0" borderId="12" xfId="0" applyFont="1" applyBorder="1" applyAlignment="1">
      <alignment horizontal="center" vertical="center"/>
    </xf>
    <xf numFmtId="0" fontId="20" fillId="0" borderId="55" xfId="0" applyFont="1" applyBorder="1" applyAlignment="1" applyProtection="1">
      <alignment horizontal="center" vertical="center"/>
    </xf>
    <xf numFmtId="0" fontId="24" fillId="11" borderId="55" xfId="0" applyFont="1" applyFill="1" applyBorder="1" applyAlignment="1" applyProtection="1">
      <alignment horizontal="center" vertical="center"/>
    </xf>
    <xf numFmtId="0" fontId="12" fillId="2" borderId="12" xfId="0" applyFont="1" applyFill="1" applyBorder="1" applyAlignment="1" applyProtection="1">
      <alignment horizontal="center" vertical="center" textRotation="255"/>
    </xf>
    <xf numFmtId="0" fontId="9" fillId="0" borderId="12" xfId="0" applyFont="1" applyBorder="1" applyAlignment="1" applyProtection="1">
      <alignment horizontal="center" vertical="center"/>
    </xf>
    <xf numFmtId="0" fontId="20" fillId="0" borderId="12" xfId="0" applyFont="1" applyBorder="1" applyAlignment="1" applyProtection="1">
      <alignment horizontal="center" vertical="center"/>
    </xf>
    <xf numFmtId="0" fontId="20" fillId="0" borderId="17" xfId="0" applyFont="1" applyBorder="1" applyAlignment="1" applyProtection="1">
      <alignment horizontal="center" vertical="center"/>
    </xf>
    <xf numFmtId="0" fontId="10" fillId="0" borderId="0" xfId="0" applyFont="1" applyAlignment="1" applyProtection="1">
      <alignment horizontal="left" vertical="top"/>
    </xf>
    <xf numFmtId="0" fontId="9" fillId="0" borderId="13" xfId="0" applyFont="1" applyBorder="1" applyAlignment="1">
      <alignment horizontal="center" vertical="center"/>
    </xf>
    <xf numFmtId="0" fontId="13" fillId="3" borderId="17" xfId="0" applyFont="1" applyFill="1" applyBorder="1" applyAlignment="1" applyProtection="1">
      <alignment horizontal="center" vertical="center" wrapText="1"/>
    </xf>
    <xf numFmtId="0" fontId="12" fillId="2" borderId="77" xfId="0" applyFont="1" applyFill="1" applyBorder="1" applyAlignment="1" applyProtection="1">
      <alignment horizontal="center" vertical="center" textRotation="255"/>
    </xf>
    <xf numFmtId="0" fontId="13" fillId="3" borderId="77" xfId="0" applyFont="1" applyFill="1" applyBorder="1" applyAlignment="1" applyProtection="1">
      <alignment horizontal="center" vertical="center" wrapText="1"/>
    </xf>
    <xf numFmtId="0" fontId="7" fillId="0" borderId="13" xfId="0" applyFont="1" applyBorder="1" applyAlignment="1" applyProtection="1">
      <alignment horizontal="center" vertical="center"/>
    </xf>
    <xf numFmtId="0" fontId="7" fillId="0" borderId="12" xfId="0" applyFont="1" applyBorder="1" applyAlignment="1" applyProtection="1">
      <alignment horizontal="center" vertical="center"/>
    </xf>
    <xf numFmtId="0" fontId="12" fillId="2" borderId="55" xfId="0" applyFont="1" applyFill="1" applyBorder="1" applyAlignment="1" applyProtection="1">
      <alignment horizontal="center" vertical="center" textRotation="255"/>
    </xf>
    <xf numFmtId="0" fontId="13" fillId="3" borderId="55" xfId="0" applyFont="1" applyFill="1" applyBorder="1" applyAlignment="1" applyProtection="1">
      <alignment horizontal="center" vertical="center" wrapText="1"/>
    </xf>
    <xf numFmtId="0" fontId="7" fillId="0" borderId="55" xfId="0" applyFont="1" applyBorder="1" applyAlignment="1" applyProtection="1">
      <alignment horizontal="center" vertical="center"/>
    </xf>
    <xf numFmtId="0" fontId="9" fillId="0" borderId="46" xfId="0" applyFont="1" applyBorder="1" applyAlignment="1" applyProtection="1">
      <alignment horizontal="center" vertical="center"/>
    </xf>
    <xf numFmtId="0" fontId="9" fillId="0" borderId="48" xfId="0" applyFont="1" applyBorder="1" applyAlignment="1" applyProtection="1">
      <alignment horizontal="center" vertical="center"/>
    </xf>
    <xf numFmtId="0" fontId="9" fillId="0" borderId="55" xfId="0" applyFont="1" applyBorder="1" applyAlignment="1" applyProtection="1">
      <alignment horizontal="center" vertical="center"/>
    </xf>
    <xf numFmtId="0" fontId="12" fillId="2" borderId="17" xfId="0" applyFont="1" applyFill="1" applyBorder="1" applyAlignment="1" applyProtection="1">
      <alignment horizontal="center" vertical="center" textRotation="255"/>
    </xf>
    <xf numFmtId="0" fontId="8" fillId="2" borderId="89" xfId="0" applyFont="1" applyFill="1" applyBorder="1" applyAlignment="1" applyProtection="1">
      <alignment horizontal="center" vertical="center"/>
    </xf>
    <xf numFmtId="0" fontId="8" fillId="2" borderId="90" xfId="0" applyFont="1" applyFill="1" applyBorder="1" applyAlignment="1" applyProtection="1">
      <alignment horizontal="center" vertical="center"/>
    </xf>
    <xf numFmtId="0" fontId="8" fillId="2" borderId="91" xfId="0" applyFont="1" applyFill="1" applyBorder="1" applyAlignment="1" applyProtection="1">
      <alignment horizontal="center" vertical="center"/>
    </xf>
    <xf numFmtId="0" fontId="8" fillId="2" borderId="30" xfId="4" applyFont="1" applyFill="1" applyBorder="1" applyAlignment="1" applyProtection="1">
      <alignment horizontal="center" vertical="center" wrapText="1"/>
    </xf>
    <xf numFmtId="0" fontId="8" fillId="2" borderId="36" xfId="4" applyFont="1" applyFill="1" applyBorder="1" applyAlignment="1" applyProtection="1">
      <alignment horizontal="center" vertical="center" wrapText="1"/>
    </xf>
    <xf numFmtId="0" fontId="8" fillId="2" borderId="19" xfId="0" applyFont="1" applyFill="1" applyBorder="1" applyAlignment="1" applyProtection="1">
      <alignment horizontal="center" vertical="center" wrapText="1"/>
    </xf>
    <xf numFmtId="0" fontId="8" fillId="2" borderId="37" xfId="0" applyFont="1" applyFill="1" applyBorder="1" applyAlignment="1" applyProtection="1">
      <alignment horizontal="center" vertical="center" wrapText="1"/>
    </xf>
    <xf numFmtId="0" fontId="8" fillId="2" borderId="31" xfId="0" applyFont="1" applyFill="1" applyBorder="1" applyAlignment="1" applyProtection="1">
      <alignment horizontal="center" vertical="center" wrapText="1"/>
    </xf>
    <xf numFmtId="0" fontId="8" fillId="2" borderId="8" xfId="0" applyFont="1" applyFill="1" applyBorder="1" applyAlignment="1" applyProtection="1">
      <alignment horizontal="center" vertical="center" wrapText="1"/>
    </xf>
    <xf numFmtId="0" fontId="8" fillId="2" borderId="88" xfId="0" applyFont="1" applyFill="1" applyBorder="1" applyAlignment="1" applyProtection="1">
      <alignment horizontal="center" vertical="center" wrapText="1"/>
    </xf>
    <xf numFmtId="0" fontId="8" fillId="2" borderId="6" xfId="0" applyFont="1" applyFill="1" applyBorder="1" applyAlignment="1" applyProtection="1">
      <alignment horizontal="center" vertical="center" wrapText="1"/>
    </xf>
    <xf numFmtId="0" fontId="16" fillId="5" borderId="2" xfId="0" applyFont="1" applyFill="1" applyBorder="1" applyAlignment="1" applyProtection="1">
      <alignment horizontal="center" vertical="center" wrapText="1"/>
    </xf>
    <xf numFmtId="0" fontId="16" fillId="5" borderId="3" xfId="0" applyFont="1" applyFill="1" applyBorder="1" applyAlignment="1" applyProtection="1">
      <alignment horizontal="center" vertical="center" wrapText="1"/>
    </xf>
    <xf numFmtId="0" fontId="16" fillId="5" borderId="37" xfId="0" applyFont="1" applyFill="1" applyBorder="1" applyAlignment="1" applyProtection="1">
      <alignment horizontal="center" vertical="center" wrapText="1"/>
    </xf>
    <xf numFmtId="0" fontId="16" fillId="5" borderId="85" xfId="0" applyFont="1" applyFill="1" applyBorder="1" applyAlignment="1" applyProtection="1">
      <alignment horizontal="center" vertical="center" wrapText="1"/>
    </xf>
    <xf numFmtId="0" fontId="16" fillId="5" borderId="86" xfId="0" applyFont="1" applyFill="1" applyBorder="1" applyAlignment="1" applyProtection="1">
      <alignment horizontal="center" vertical="center" wrapText="1"/>
    </xf>
    <xf numFmtId="0" fontId="16" fillId="5" borderId="87" xfId="0" applyFont="1" applyFill="1" applyBorder="1" applyAlignment="1" applyProtection="1">
      <alignment horizontal="center" vertical="center" wrapText="1"/>
    </xf>
    <xf numFmtId="0" fontId="8" fillId="6" borderId="84" xfId="0" applyFont="1" applyFill="1" applyBorder="1" applyAlignment="1" applyProtection="1">
      <alignment horizontal="center" vertical="center"/>
    </xf>
    <xf numFmtId="0" fontId="8" fillId="6" borderId="79" xfId="0" applyFont="1" applyFill="1" applyBorder="1" applyAlignment="1" applyProtection="1">
      <alignment horizontal="center" vertical="center"/>
    </xf>
    <xf numFmtId="0" fontId="8" fillId="6" borderId="23" xfId="0" applyFont="1" applyFill="1" applyBorder="1" applyAlignment="1" applyProtection="1">
      <alignment horizontal="center" vertical="center"/>
    </xf>
    <xf numFmtId="0" fontId="16" fillId="7" borderId="30" xfId="0" applyFont="1" applyFill="1" applyBorder="1" applyAlignment="1" applyProtection="1">
      <alignment horizontal="center" vertical="center" wrapText="1"/>
    </xf>
    <xf numFmtId="0" fontId="16" fillId="7" borderId="36" xfId="0" applyFont="1" applyFill="1" applyBorder="1" applyAlignment="1" applyProtection="1">
      <alignment horizontal="center" vertical="center" wrapText="1"/>
    </xf>
    <xf numFmtId="0" fontId="8" fillId="8" borderId="33" xfId="0" applyFont="1" applyFill="1" applyBorder="1" applyAlignment="1" applyProtection="1">
      <alignment horizontal="center" vertical="center" wrapText="1"/>
    </xf>
    <xf numFmtId="0" fontId="8" fillId="8" borderId="68" xfId="0" applyFont="1" applyFill="1" applyBorder="1" applyAlignment="1" applyProtection="1">
      <alignment horizontal="center" vertical="center" wrapText="1"/>
    </xf>
    <xf numFmtId="0" fontId="8" fillId="6" borderId="83" xfId="0" applyFont="1" applyFill="1" applyBorder="1" applyAlignment="1" applyProtection="1">
      <alignment horizontal="center" vertical="center" wrapText="1"/>
    </xf>
    <xf numFmtId="0" fontId="8" fillId="6" borderId="82" xfId="0" applyFont="1" applyFill="1" applyBorder="1" applyAlignment="1" applyProtection="1">
      <alignment horizontal="center" vertical="center" wrapText="1"/>
    </xf>
    <xf numFmtId="0" fontId="8" fillId="6" borderId="29" xfId="0" applyFont="1" applyFill="1" applyBorder="1" applyAlignment="1" applyProtection="1">
      <alignment horizontal="center" vertical="center" wrapText="1"/>
    </xf>
    <xf numFmtId="0" fontId="8" fillId="6" borderId="35" xfId="0" applyFont="1" applyFill="1" applyBorder="1" applyAlignment="1" applyProtection="1">
      <alignment horizontal="center" vertical="center" wrapText="1"/>
    </xf>
    <xf numFmtId="0" fontId="8" fillId="6" borderId="36" xfId="0" applyFont="1" applyFill="1" applyBorder="1" applyAlignment="1" applyProtection="1">
      <alignment horizontal="center" vertical="center" wrapText="1"/>
    </xf>
    <xf numFmtId="0" fontId="8" fillId="6" borderId="81" xfId="0" applyFont="1" applyFill="1" applyBorder="1" applyAlignment="1" applyProtection="1">
      <alignment horizontal="center" vertical="center" wrapText="1"/>
    </xf>
    <xf numFmtId="0" fontId="8" fillId="8" borderId="25" xfId="0" applyFont="1" applyFill="1" applyBorder="1" applyAlignment="1" applyProtection="1">
      <alignment horizontal="center" vertical="center" wrapText="1"/>
    </xf>
    <xf numFmtId="0" fontId="8" fillId="8" borderId="32" xfId="0" applyFont="1" applyFill="1" applyBorder="1" applyAlignment="1" applyProtection="1">
      <alignment horizontal="center" vertical="center" wrapText="1"/>
    </xf>
    <xf numFmtId="0" fontId="8" fillId="8" borderId="80" xfId="0" applyFont="1" applyFill="1" applyBorder="1" applyAlignment="1" applyProtection="1">
      <alignment horizontal="center" vertical="center" wrapText="1"/>
    </xf>
    <xf numFmtId="0" fontId="8" fillId="6" borderId="78" xfId="0" applyFont="1" applyFill="1" applyBorder="1" applyAlignment="1" applyProtection="1">
      <alignment horizontal="center" vertical="center"/>
    </xf>
    <xf numFmtId="0" fontId="8" fillId="12" borderId="12" xfId="0" applyFont="1" applyFill="1" applyBorder="1" applyAlignment="1">
      <alignment horizontal="center" vertical="center"/>
    </xf>
    <xf numFmtId="0" fontId="27" fillId="12" borderId="12" xfId="0" applyFont="1" applyFill="1" applyBorder="1" applyAlignment="1">
      <alignment horizontal="center" vertical="center"/>
    </xf>
    <xf numFmtId="0" fontId="27" fillId="12" borderId="13" xfId="0" applyFont="1" applyFill="1" applyBorder="1" applyAlignment="1">
      <alignment horizontal="center" vertical="center"/>
    </xf>
  </cellXfs>
  <cellStyles count="6">
    <cellStyle name="標準" xfId="0" builtinId="0"/>
    <cellStyle name="標準 2 2 2 2" xfId="2"/>
    <cellStyle name="標準 2 2 2 2 2" xfId="5"/>
    <cellStyle name="標準 2 2 2 2 2 2" xfId="1"/>
    <cellStyle name="標準 2 2 2 2 2 2 2" xfId="3"/>
    <cellStyle name="標準 2 2 2 2 2 2 3" xfId="4"/>
  </cellStyles>
  <dxfs count="20">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colors>
    <mruColors>
      <color rgb="FFCCFF99"/>
      <color rgb="FFFF3399"/>
      <color rgb="FF0000FF"/>
      <color rgb="FF3399FF"/>
      <color rgb="FF0000CC"/>
      <color rgb="FF0099FF"/>
      <color rgb="FFCCCCFF"/>
      <color rgb="FFFFCCFF"/>
      <color rgb="FFFFFFCC"/>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1996004</xdr:colOff>
      <xdr:row>15</xdr:row>
      <xdr:rowOff>143435</xdr:rowOff>
    </xdr:from>
    <xdr:to>
      <xdr:col>26</xdr:col>
      <xdr:colOff>542383</xdr:colOff>
      <xdr:row>33</xdr:row>
      <xdr:rowOff>152400</xdr:rowOff>
    </xdr:to>
    <xdr:sp macro="" textlink="">
      <xdr:nvSpPr>
        <xdr:cNvPr id="2" name="角丸四角形 1">
          <a:extLst>
            <a:ext uri="{FF2B5EF4-FFF2-40B4-BE49-F238E27FC236}">
              <a16:creationId xmlns="" xmlns:a16="http://schemas.microsoft.com/office/drawing/2014/main" id="{00000000-0008-0000-0100-000002000000}"/>
            </a:ext>
          </a:extLst>
        </xdr:cNvPr>
        <xdr:cNvSpPr/>
      </xdr:nvSpPr>
      <xdr:spPr>
        <a:xfrm>
          <a:off x="4238461" y="4541264"/>
          <a:ext cx="15147093" cy="3535936"/>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kumimoji="1" lang="ja-JP" altLang="en-US" sz="1800" b="0">
              <a:latin typeface="Meiryo UI" panose="020B0604030504040204" pitchFamily="50" charset="-128"/>
              <a:ea typeface="Meiryo UI" panose="020B0604030504040204" pitchFamily="50" charset="-128"/>
            </a:rPr>
            <a:t>様式</a:t>
          </a:r>
          <a:r>
            <a:rPr kumimoji="1" lang="en-US" altLang="ja-JP" sz="1800" b="0">
              <a:latin typeface="Meiryo UI" panose="020B0604030504040204" pitchFamily="50" charset="-128"/>
              <a:ea typeface="Meiryo UI" panose="020B0604030504040204" pitchFamily="50" charset="-128"/>
            </a:rPr>
            <a:t>6</a:t>
          </a:r>
          <a:r>
            <a:rPr kumimoji="1" lang="ja-JP" altLang="en-US" sz="1800" b="0">
              <a:latin typeface="Meiryo UI" panose="020B0604030504040204" pitchFamily="50" charset="-128"/>
              <a:ea typeface="Meiryo UI" panose="020B0604030504040204" pitchFamily="50" charset="-128"/>
            </a:rPr>
            <a:t>でリスクの再評価を実施した結果、「リスク対応の実施対象とするリスク」に変更がなかった場合は、</a:t>
          </a:r>
          <a:endParaRPr kumimoji="1" lang="en-US" altLang="ja-JP" sz="1800" b="0">
            <a:latin typeface="Meiryo UI" panose="020B0604030504040204" pitchFamily="50" charset="-128"/>
            <a:ea typeface="Meiryo UI" panose="020B0604030504040204" pitchFamily="50" charset="-128"/>
          </a:endParaRPr>
        </a:p>
        <a:p>
          <a:pPr algn="ctr"/>
          <a:r>
            <a:rPr kumimoji="1" lang="ja-JP" altLang="en-US" sz="1800" b="0">
              <a:latin typeface="Meiryo UI" panose="020B0604030504040204" pitchFamily="50" charset="-128"/>
              <a:ea typeface="Meiryo UI" panose="020B0604030504040204" pitchFamily="50" charset="-128"/>
            </a:rPr>
            <a:t>「第</a:t>
          </a:r>
          <a:r>
            <a:rPr kumimoji="1" lang="en-US" altLang="ja-JP" sz="1800" b="0">
              <a:latin typeface="Meiryo UI" panose="020B0604030504040204" pitchFamily="50" charset="-128"/>
              <a:ea typeface="Meiryo UI" panose="020B0604030504040204" pitchFamily="50" charset="-128"/>
            </a:rPr>
            <a:t>5</a:t>
          </a:r>
          <a:r>
            <a:rPr kumimoji="1" lang="ja-JP" altLang="en-US" sz="1800" b="0">
              <a:latin typeface="Meiryo UI" panose="020B0604030504040204" pitchFamily="50" charset="-128"/>
              <a:ea typeface="Meiryo UI" panose="020B0604030504040204" pitchFamily="50" charset="-128"/>
            </a:rPr>
            <a:t>回ワークシート（別紙</a:t>
          </a:r>
          <a:r>
            <a:rPr kumimoji="1" lang="en-US" altLang="ja-JP" sz="1800" b="0">
              <a:latin typeface="Meiryo UI" panose="020B0604030504040204" pitchFamily="50" charset="-128"/>
              <a:ea typeface="Meiryo UI" panose="020B0604030504040204" pitchFamily="50" charset="-128"/>
            </a:rPr>
            <a:t>C</a:t>
          </a:r>
          <a:r>
            <a:rPr kumimoji="1" lang="ja-JP" altLang="en-US" sz="1800" b="0">
              <a:latin typeface="Meiryo UI" panose="020B0604030504040204" pitchFamily="50" charset="-128"/>
              <a:ea typeface="Meiryo UI" panose="020B0604030504040204" pitchFamily="50" charset="-128"/>
            </a:rPr>
            <a:t>作成用）」の内容をご活用いただけます。</a:t>
          </a:r>
          <a:endParaRPr kumimoji="1" lang="en-US" altLang="ja-JP" sz="1800" b="0">
            <a:latin typeface="Meiryo UI" panose="020B0604030504040204" pitchFamily="50" charset="-128"/>
            <a:ea typeface="Meiryo UI" panose="020B0604030504040204" pitchFamily="50" charset="-128"/>
          </a:endParaRPr>
        </a:p>
        <a:p>
          <a:pPr algn="ctr"/>
          <a:endParaRPr kumimoji="1" lang="en-US" altLang="ja-JP" sz="1800" b="1">
            <a:latin typeface="Meiryo UI" panose="020B0604030504040204" pitchFamily="50" charset="-128"/>
            <a:ea typeface="Meiryo UI" panose="020B0604030504040204" pitchFamily="50" charset="-128"/>
          </a:endParaRPr>
        </a:p>
        <a:p>
          <a:pPr algn="ctr"/>
          <a:r>
            <a:rPr kumimoji="1" lang="ja-JP" altLang="en-US" sz="1800" b="0">
              <a:latin typeface="Meiryo UI" panose="020B0604030504040204" pitchFamily="50" charset="-128"/>
              <a:ea typeface="Meiryo UI" panose="020B0604030504040204" pitchFamily="50" charset="-128"/>
            </a:rPr>
            <a:t>第</a:t>
          </a:r>
          <a:r>
            <a:rPr kumimoji="1" lang="en-US" altLang="ja-JP" sz="1800" b="0">
              <a:latin typeface="Meiryo UI" panose="020B0604030504040204" pitchFamily="50" charset="-128"/>
              <a:ea typeface="Meiryo UI" panose="020B0604030504040204" pitchFamily="50" charset="-128"/>
            </a:rPr>
            <a:t>5</a:t>
          </a:r>
          <a:r>
            <a:rPr kumimoji="1" lang="ja-JP" altLang="en-US" sz="1800" b="0">
              <a:latin typeface="Meiryo UI" panose="020B0604030504040204" pitchFamily="50" charset="-128"/>
              <a:ea typeface="Meiryo UI" panose="020B0604030504040204" pitchFamily="50" charset="-128"/>
            </a:rPr>
            <a:t>回リスクアセスメントで記入していただいた「第</a:t>
          </a:r>
          <a:r>
            <a:rPr kumimoji="1" lang="en-US" altLang="ja-JP" sz="1800" b="0">
              <a:latin typeface="Meiryo UI" panose="020B0604030504040204" pitchFamily="50" charset="-128"/>
              <a:ea typeface="Meiryo UI" panose="020B0604030504040204" pitchFamily="50" charset="-128"/>
            </a:rPr>
            <a:t>5</a:t>
          </a:r>
          <a:r>
            <a:rPr kumimoji="1" lang="ja-JP" altLang="en-US" sz="1800" b="0">
              <a:latin typeface="Meiryo UI" panose="020B0604030504040204" pitchFamily="50" charset="-128"/>
              <a:ea typeface="Meiryo UI" panose="020B0604030504040204" pitchFamily="50" charset="-128"/>
            </a:rPr>
            <a:t>回ワークシート（別紙</a:t>
          </a:r>
          <a:r>
            <a:rPr kumimoji="1" lang="en-US" altLang="ja-JP" sz="1800" b="0">
              <a:latin typeface="Meiryo UI" panose="020B0604030504040204" pitchFamily="50" charset="-128"/>
              <a:ea typeface="Meiryo UI" panose="020B0604030504040204" pitchFamily="50" charset="-128"/>
            </a:rPr>
            <a:t>C</a:t>
          </a:r>
          <a:r>
            <a:rPr kumimoji="1" lang="ja-JP" altLang="en-US" sz="1800" b="0">
              <a:latin typeface="Meiryo UI" panose="020B0604030504040204" pitchFamily="50" charset="-128"/>
              <a:ea typeface="Meiryo UI" panose="020B0604030504040204" pitchFamily="50" charset="-128"/>
            </a:rPr>
            <a:t>作成用）」を貼り付けると、</a:t>
          </a:r>
          <a:endParaRPr kumimoji="1" lang="en-US" altLang="ja-JP" sz="1800" b="0">
            <a:latin typeface="Meiryo UI" panose="020B0604030504040204" pitchFamily="50" charset="-128"/>
            <a:ea typeface="Meiryo UI" panose="020B0604030504040204" pitchFamily="50" charset="-128"/>
          </a:endParaRPr>
        </a:p>
        <a:p>
          <a:pPr algn="ctr"/>
          <a:r>
            <a:rPr kumimoji="1" lang="ja-JP" altLang="en-US" sz="1800" b="0">
              <a:latin typeface="Meiryo UI" panose="020B0604030504040204" pitchFamily="50" charset="-128"/>
              <a:ea typeface="Meiryo UI" panose="020B0604030504040204" pitchFamily="50" charset="-128"/>
            </a:rPr>
            <a:t>「第</a:t>
          </a:r>
          <a:r>
            <a:rPr kumimoji="1" lang="en-US" altLang="ja-JP" sz="1800" b="0">
              <a:latin typeface="Meiryo UI" panose="020B0604030504040204" pitchFamily="50" charset="-128"/>
              <a:ea typeface="Meiryo UI" panose="020B0604030504040204" pitchFamily="50" charset="-128"/>
            </a:rPr>
            <a:t>6</a:t>
          </a:r>
          <a:r>
            <a:rPr kumimoji="1" lang="ja-JP" altLang="en-US" sz="1800" b="0">
              <a:latin typeface="Meiryo UI" panose="020B0604030504040204" pitchFamily="50" charset="-128"/>
              <a:ea typeface="Meiryo UI" panose="020B0604030504040204" pitchFamily="50" charset="-128"/>
            </a:rPr>
            <a:t>回ワークシート（別紙</a:t>
          </a:r>
          <a:r>
            <a:rPr kumimoji="1" lang="en-US" altLang="ja-JP" sz="1800" b="0">
              <a:latin typeface="Meiryo UI" panose="020B0604030504040204" pitchFamily="50" charset="-128"/>
              <a:ea typeface="Meiryo UI" panose="020B0604030504040204" pitchFamily="50" charset="-128"/>
            </a:rPr>
            <a:t>C</a:t>
          </a:r>
          <a:r>
            <a:rPr kumimoji="1" lang="ja-JP" altLang="en-US" sz="1800" b="0">
              <a:latin typeface="Meiryo UI" panose="020B0604030504040204" pitchFamily="50" charset="-128"/>
              <a:ea typeface="Meiryo UI" panose="020B0604030504040204" pitchFamily="50" charset="-128"/>
            </a:rPr>
            <a:t>作成用）」に、第</a:t>
          </a:r>
          <a:r>
            <a:rPr kumimoji="1" lang="en-US" altLang="ja-JP" sz="1800" b="0">
              <a:latin typeface="Meiryo UI" panose="020B0604030504040204" pitchFamily="50" charset="-128"/>
              <a:ea typeface="Meiryo UI" panose="020B0604030504040204" pitchFamily="50" charset="-128"/>
            </a:rPr>
            <a:t>5</a:t>
          </a:r>
          <a:r>
            <a:rPr kumimoji="1" lang="ja-JP" altLang="en-US" sz="1800" b="0">
              <a:latin typeface="Meiryo UI" panose="020B0604030504040204" pitchFamily="50" charset="-128"/>
              <a:ea typeface="Meiryo UI" panose="020B0604030504040204" pitchFamily="50" charset="-128"/>
            </a:rPr>
            <a:t>回における入力情報が反映されます。</a:t>
          </a:r>
          <a:endParaRPr kumimoji="1" lang="en-US" altLang="ja-JP" sz="1800" b="0">
            <a:latin typeface="Meiryo UI" panose="020B0604030504040204" pitchFamily="50" charset="-128"/>
            <a:ea typeface="Meiryo UI" panose="020B0604030504040204" pitchFamily="50" charset="-128"/>
          </a:endParaRPr>
        </a:p>
        <a:p>
          <a:pPr algn="ctr"/>
          <a:endParaRPr kumimoji="1" lang="en-US" altLang="ja-JP" sz="1800" b="0">
            <a:latin typeface="Meiryo UI" panose="020B0604030504040204" pitchFamily="50" charset="-128"/>
            <a:ea typeface="Meiryo UI" panose="020B0604030504040204" pitchFamily="50" charset="-128"/>
          </a:endParaRPr>
        </a:p>
        <a:p>
          <a:pPr algn="ctr"/>
          <a:r>
            <a:rPr kumimoji="1" lang="ja-JP" altLang="en-US" sz="1800" b="0">
              <a:latin typeface="Meiryo UI" panose="020B0604030504040204" pitchFamily="50" charset="-128"/>
              <a:ea typeface="Meiryo UI" panose="020B0604030504040204" pitchFamily="50" charset="-128"/>
            </a:rPr>
            <a:t>貼り付けの際は、シート全体を選択してコピーし、貼り付けてください。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S317"/>
  <sheetViews>
    <sheetView tabSelected="1" view="pageBreakPreview" zoomScaleNormal="100" zoomScaleSheetLayoutView="100" workbookViewId="0"/>
  </sheetViews>
  <sheetFormatPr defaultRowHeight="15" x14ac:dyDescent="0.3"/>
  <cols>
    <col min="1" max="1" width="0.5546875" style="8" customWidth="1"/>
    <col min="2" max="2" width="6.77734375" style="8" customWidth="1"/>
    <col min="3" max="3" width="16.109375" style="8" customWidth="1"/>
    <col min="4" max="4" width="3" style="8" customWidth="1"/>
    <col min="5" max="5" width="55.33203125" style="8" customWidth="1"/>
    <col min="6" max="6" width="10.5546875" style="8" bestFit="1" customWidth="1"/>
    <col min="7" max="16" width="8.88671875" style="8"/>
    <col min="17" max="17" width="8.88671875" style="8" customWidth="1"/>
    <col min="18" max="18" width="10.5546875" style="8" hidden="1" customWidth="1"/>
    <col min="19" max="20" width="10.44140625" style="8" hidden="1" customWidth="1"/>
    <col min="21" max="29" width="8.88671875" style="8"/>
    <col min="30" max="30" width="10.5546875" style="8" hidden="1" customWidth="1"/>
    <col min="31" max="32" width="10.44140625" style="8" hidden="1" customWidth="1"/>
    <col min="33" max="35" width="8.88671875" style="8"/>
    <col min="36" max="37" width="9.77734375" style="8" bestFit="1" customWidth="1"/>
    <col min="38" max="41" width="8.88671875" style="8"/>
    <col min="42" max="42" width="10.5546875" style="8" hidden="1" customWidth="1"/>
    <col min="43" max="44" width="10.44140625" style="8" hidden="1" customWidth="1"/>
    <col min="45" max="16384" width="8.88671875" style="8"/>
  </cols>
  <sheetData>
    <row r="2" spans="1:45" ht="21.6" customHeight="1" x14ac:dyDescent="0.45">
      <c r="B2" s="9" t="s">
        <v>181</v>
      </c>
      <c r="AC2" s="179" t="s">
        <v>103</v>
      </c>
      <c r="AG2" s="224" t="s">
        <v>94</v>
      </c>
      <c r="AH2" s="225"/>
      <c r="AI2" s="226"/>
      <c r="AJ2" s="224" t="s">
        <v>96</v>
      </c>
      <c r="AK2" s="225"/>
      <c r="AL2" s="226"/>
      <c r="AM2" s="224" t="s">
        <v>179</v>
      </c>
      <c r="AN2" s="225"/>
      <c r="AO2" s="226"/>
    </row>
    <row r="3" spans="1:45" ht="32.4" customHeight="1" thickBot="1" x14ac:dyDescent="0.35">
      <c r="B3" s="178" t="s">
        <v>110</v>
      </c>
      <c r="V3" s="124"/>
      <c r="W3" s="124"/>
      <c r="AC3" s="180"/>
      <c r="AG3" s="181" t="s">
        <v>178</v>
      </c>
      <c r="AH3" s="182" t="s">
        <v>192</v>
      </c>
      <c r="AI3" s="182" t="s">
        <v>200</v>
      </c>
      <c r="AJ3" s="181" t="s">
        <v>178</v>
      </c>
      <c r="AK3" s="182" t="s">
        <v>192</v>
      </c>
      <c r="AL3" s="182" t="s">
        <v>201</v>
      </c>
      <c r="AM3" s="183" t="s">
        <v>178</v>
      </c>
      <c r="AN3" s="184" t="s">
        <v>192</v>
      </c>
      <c r="AO3" s="184" t="s">
        <v>201</v>
      </c>
    </row>
    <row r="4" spans="1:45" ht="21.6" customHeight="1" thickTop="1" x14ac:dyDescent="0.3">
      <c r="B4" s="175" t="s">
        <v>191</v>
      </c>
      <c r="C4" s="194"/>
      <c r="D4" s="194"/>
      <c r="E4" s="194"/>
      <c r="F4" s="194"/>
      <c r="G4" s="194"/>
      <c r="H4" s="194"/>
      <c r="I4" s="194"/>
      <c r="J4" s="194"/>
      <c r="K4" s="194"/>
      <c r="L4" s="194"/>
      <c r="M4" s="194"/>
      <c r="N4" s="194"/>
      <c r="O4" s="194"/>
      <c r="P4" s="194"/>
      <c r="Q4" s="194"/>
      <c r="R4" s="194"/>
      <c r="S4" s="194"/>
      <c r="T4" s="194"/>
      <c r="U4" s="194"/>
      <c r="V4" s="194"/>
      <c r="W4" s="194"/>
      <c r="X4" s="194"/>
      <c r="Y4" s="194"/>
      <c r="Z4" s="194"/>
      <c r="AA4" s="194"/>
      <c r="AC4" s="104" t="s">
        <v>104</v>
      </c>
      <c r="AD4" s="194"/>
      <c r="AG4" s="99">
        <f>COUNTIF($O$13:$O$134,"有")</f>
        <v>0</v>
      </c>
      <c r="AH4" s="93">
        <f>SUM($S$13:$S$134)</f>
        <v>0</v>
      </c>
      <c r="AI4" s="93">
        <f>SUM($T$13:$T$134)</f>
        <v>0</v>
      </c>
      <c r="AJ4" s="93">
        <f>COUNTIF($AA$13:$AA$134,"有")</f>
        <v>0</v>
      </c>
      <c r="AK4" s="93">
        <f>SUM($AE$13:$AE$134)</f>
        <v>0</v>
      </c>
      <c r="AL4" s="93">
        <f>SUM($AF$13:$AF$134)</f>
        <v>0</v>
      </c>
      <c r="AM4" s="93">
        <f>COUNTIF($AM$13:$AM$134,"有")</f>
        <v>0</v>
      </c>
      <c r="AN4" s="93">
        <f>SUM($AQ$13:$AQ$134)</f>
        <v>0</v>
      </c>
      <c r="AO4" s="113">
        <f>SUM($AR$13:$AR$134)</f>
        <v>0</v>
      </c>
      <c r="AP4" s="194"/>
    </row>
    <row r="5" spans="1:45" ht="21.6" customHeight="1" x14ac:dyDescent="0.3">
      <c r="B5" s="323" t="s">
        <v>206</v>
      </c>
      <c r="C5" s="323"/>
      <c r="D5" s="323"/>
      <c r="E5" s="323"/>
      <c r="F5" s="323"/>
      <c r="G5" s="323"/>
      <c r="H5" s="323"/>
      <c r="I5" s="323"/>
      <c r="J5" s="323"/>
      <c r="K5" s="323"/>
      <c r="L5" s="323"/>
      <c r="M5" s="323"/>
      <c r="N5" s="323"/>
      <c r="O5" s="323"/>
      <c r="P5" s="323"/>
      <c r="Q5" s="323"/>
      <c r="R5" s="323"/>
      <c r="S5" s="323"/>
      <c r="T5" s="323"/>
      <c r="U5" s="323"/>
      <c r="V5" s="323"/>
      <c r="W5" s="323"/>
      <c r="X5" s="323"/>
      <c r="Y5" s="323"/>
      <c r="Z5" s="323"/>
      <c r="AA5" s="323"/>
      <c r="AC5" s="104" t="s">
        <v>105</v>
      </c>
      <c r="AG5" s="100">
        <f>COUNTIF($O$135:$O$261,"有")</f>
        <v>0</v>
      </c>
      <c r="AH5" s="105">
        <f>SUM($S$135:$S$261)</f>
        <v>0</v>
      </c>
      <c r="AI5" s="105">
        <f>SUM($T$135:$T$261)</f>
        <v>0</v>
      </c>
      <c r="AJ5" s="10">
        <f>COUNTIF($AA$135:$AA$261,"有")</f>
        <v>0</v>
      </c>
      <c r="AK5" s="105">
        <f>SUM($AE$135:$AE$261)</f>
        <v>0</v>
      </c>
      <c r="AL5" s="105">
        <f>SUM($AF$135:$AF$261)</f>
        <v>0</v>
      </c>
      <c r="AM5" s="10">
        <f>COUNTIF($AM$135:$AM$261,"有")</f>
        <v>0</v>
      </c>
      <c r="AN5" s="105">
        <f>SUM($AQ$135:$AQ$261)</f>
        <v>0</v>
      </c>
      <c r="AO5" s="174">
        <f>SUM($AR$135:$AR$261)</f>
        <v>0</v>
      </c>
    </row>
    <row r="6" spans="1:45" ht="21.6" customHeight="1" x14ac:dyDescent="0.3">
      <c r="B6" s="195"/>
      <c r="C6" s="175" t="s">
        <v>205</v>
      </c>
      <c r="D6" s="194"/>
      <c r="E6" s="194"/>
      <c r="F6" s="194"/>
      <c r="G6" s="194"/>
      <c r="H6" s="194"/>
      <c r="I6" s="194"/>
      <c r="J6" s="194"/>
      <c r="K6" s="194"/>
      <c r="L6" s="194"/>
      <c r="M6" s="194"/>
      <c r="N6" s="194"/>
      <c r="O6" s="194"/>
      <c r="P6" s="194"/>
      <c r="Q6" s="194"/>
      <c r="R6" s="194"/>
      <c r="S6" s="194"/>
      <c r="T6" s="194"/>
      <c r="U6" s="194"/>
      <c r="V6" s="194"/>
      <c r="W6" s="194"/>
      <c r="X6" s="194"/>
      <c r="Y6" s="194"/>
      <c r="Z6" s="194"/>
      <c r="AA6" s="194"/>
      <c r="AC6" s="104" t="s">
        <v>106</v>
      </c>
      <c r="AD6" s="194"/>
      <c r="AG6" s="100">
        <f>COUNTIF($O$262:$O$279,"有")</f>
        <v>0</v>
      </c>
      <c r="AH6" s="105">
        <f>SUM($S$262:$S$279)</f>
        <v>0</v>
      </c>
      <c r="AI6" s="105">
        <f>SUM($T$262:$T$279)</f>
        <v>0</v>
      </c>
      <c r="AJ6" s="10">
        <f>COUNTIF($AA$262:$AA$279,"有")</f>
        <v>0</v>
      </c>
      <c r="AK6" s="105">
        <f>SUM($AE$262:$AE$279)</f>
        <v>0</v>
      </c>
      <c r="AL6" s="105">
        <f>SUM($AF$262:$AF$279)</f>
        <v>0</v>
      </c>
      <c r="AM6" s="106"/>
      <c r="AN6" s="106"/>
      <c r="AO6" s="107"/>
      <c r="AP6" s="194"/>
    </row>
    <row r="7" spans="1:45" ht="21.6" customHeight="1" thickBot="1" x14ac:dyDescent="0.35">
      <c r="B7" s="175" t="s">
        <v>202</v>
      </c>
      <c r="C7" s="194"/>
      <c r="D7" s="194"/>
      <c r="E7" s="194"/>
      <c r="F7" s="194"/>
      <c r="G7" s="194"/>
      <c r="H7" s="194"/>
      <c r="I7" s="194"/>
      <c r="J7" s="194"/>
      <c r="K7" s="194"/>
      <c r="L7" s="194"/>
      <c r="M7" s="194"/>
      <c r="N7" s="194"/>
      <c r="O7" s="194"/>
      <c r="P7" s="194"/>
      <c r="Q7" s="194"/>
      <c r="R7" s="194"/>
      <c r="S7" s="194"/>
      <c r="T7" s="194"/>
      <c r="U7" s="194"/>
      <c r="V7" s="194"/>
      <c r="W7" s="194"/>
      <c r="X7" s="194"/>
      <c r="Y7" s="194"/>
      <c r="Z7" s="194"/>
      <c r="AA7" s="194"/>
      <c r="AC7" s="112" t="s">
        <v>107</v>
      </c>
      <c r="AD7" s="194"/>
      <c r="AG7" s="101">
        <f>COUNTIF($O$280:$O$317,"有")</f>
        <v>0</v>
      </c>
      <c r="AH7" s="110">
        <f>SUM($S$280:$S$317)</f>
        <v>0</v>
      </c>
      <c r="AI7" s="110">
        <f>SUM($T$280:$T$317)</f>
        <v>0</v>
      </c>
      <c r="AJ7" s="94">
        <f>COUNTIF($AA$280:$AA$317,"有")</f>
        <v>0</v>
      </c>
      <c r="AK7" s="110">
        <f>SUM($AE$280:$AE$317)</f>
        <v>0</v>
      </c>
      <c r="AL7" s="110">
        <f>SUM($AF$280:$AF$317)</f>
        <v>0</v>
      </c>
      <c r="AM7" s="108"/>
      <c r="AN7" s="108"/>
      <c r="AO7" s="109"/>
      <c r="AP7" s="194"/>
    </row>
    <row r="8" spans="1:45" ht="15.6" customHeight="1" thickTop="1" x14ac:dyDescent="0.3">
      <c r="B8" s="175"/>
      <c r="C8" s="194"/>
      <c r="D8" s="194"/>
      <c r="E8" s="194"/>
      <c r="F8" s="194"/>
      <c r="G8" s="194"/>
      <c r="H8" s="194"/>
      <c r="I8" s="194"/>
      <c r="J8" s="194"/>
      <c r="K8" s="194"/>
      <c r="L8" s="194"/>
      <c r="M8" s="194"/>
      <c r="N8" s="194"/>
      <c r="O8" s="194"/>
      <c r="P8" s="194"/>
      <c r="Q8" s="194"/>
      <c r="R8" s="194"/>
      <c r="S8" s="194"/>
      <c r="T8" s="194"/>
      <c r="U8" s="194"/>
      <c r="V8" s="194"/>
      <c r="W8" s="194"/>
      <c r="X8" s="194"/>
      <c r="Y8" s="194"/>
      <c r="Z8" s="194"/>
      <c r="AA8" s="194"/>
      <c r="AC8" s="196"/>
      <c r="AD8" s="194"/>
      <c r="AG8" s="197"/>
      <c r="AH8" s="198"/>
      <c r="AI8" s="198"/>
      <c r="AJ8" s="197"/>
      <c r="AK8" s="198"/>
      <c r="AL8" s="198"/>
      <c r="AM8" s="199"/>
      <c r="AN8" s="199"/>
      <c r="AO8" s="199"/>
      <c r="AP8" s="194"/>
    </row>
    <row r="9" spans="1:45" ht="22.8" customHeight="1" x14ac:dyDescent="0.35">
      <c r="A9" s="12"/>
      <c r="B9" s="102" t="s">
        <v>177</v>
      </c>
      <c r="C9" s="13"/>
      <c r="D9" s="13"/>
      <c r="E9" s="13"/>
      <c r="P9" s="59"/>
      <c r="Q9" s="59"/>
      <c r="R9" s="59"/>
      <c r="S9" s="59"/>
      <c r="T9" s="59"/>
      <c r="V9" s="103"/>
      <c r="AB9" s="59"/>
      <c r="AC9" s="59"/>
      <c r="AD9" s="59"/>
      <c r="AE9" s="59"/>
      <c r="AF9" s="59"/>
      <c r="AG9" s="59"/>
      <c r="AH9" s="59"/>
      <c r="AI9" s="59"/>
      <c r="AJ9" s="59"/>
      <c r="AK9" s="59"/>
      <c r="AL9" s="59"/>
      <c r="AM9" s="59"/>
      <c r="AN9" s="59"/>
      <c r="AO9" s="59"/>
      <c r="AP9" s="59"/>
      <c r="AQ9" s="59"/>
      <c r="AR9" s="59"/>
      <c r="AS9" s="59"/>
    </row>
    <row r="10" spans="1:45" ht="22.8" customHeight="1" x14ac:dyDescent="0.35">
      <c r="A10" s="13"/>
      <c r="B10" s="227" t="s">
        <v>21</v>
      </c>
      <c r="C10" s="230" t="s">
        <v>22</v>
      </c>
      <c r="D10" s="232" t="s">
        <v>23</v>
      </c>
      <c r="E10" s="233"/>
      <c r="F10" s="238" t="s">
        <v>207</v>
      </c>
      <c r="G10" s="239"/>
      <c r="H10" s="240"/>
      <c r="I10" s="244" t="s">
        <v>87</v>
      </c>
      <c r="J10" s="245"/>
      <c r="K10" s="245"/>
      <c r="L10" s="245"/>
      <c r="M10" s="245"/>
      <c r="N10" s="246" t="s">
        <v>195</v>
      </c>
      <c r="O10" s="248" t="s">
        <v>88</v>
      </c>
      <c r="P10" s="259" t="s">
        <v>190</v>
      </c>
      <c r="Q10" s="259" t="s">
        <v>180</v>
      </c>
      <c r="R10" s="263" t="s">
        <v>199</v>
      </c>
      <c r="S10" s="264"/>
      <c r="T10" s="265"/>
      <c r="U10" s="244" t="s">
        <v>89</v>
      </c>
      <c r="V10" s="245"/>
      <c r="W10" s="245"/>
      <c r="X10" s="245"/>
      <c r="Y10" s="245"/>
      <c r="Z10" s="246" t="s">
        <v>195</v>
      </c>
      <c r="AA10" s="248" t="s">
        <v>88</v>
      </c>
      <c r="AB10" s="259" t="s">
        <v>190</v>
      </c>
      <c r="AC10" s="259" t="s">
        <v>180</v>
      </c>
      <c r="AD10" s="263" t="s">
        <v>199</v>
      </c>
      <c r="AE10" s="264"/>
      <c r="AF10" s="265"/>
      <c r="AG10" s="244" t="s">
        <v>90</v>
      </c>
      <c r="AH10" s="245"/>
      <c r="AI10" s="245"/>
      <c r="AJ10" s="245"/>
      <c r="AK10" s="245"/>
      <c r="AL10" s="246" t="s">
        <v>195</v>
      </c>
      <c r="AM10" s="248" t="s">
        <v>88</v>
      </c>
      <c r="AN10" s="259" t="s">
        <v>190</v>
      </c>
      <c r="AO10" s="276" t="s">
        <v>180</v>
      </c>
      <c r="AP10" s="264" t="s">
        <v>199</v>
      </c>
      <c r="AQ10" s="264"/>
      <c r="AR10" s="279"/>
    </row>
    <row r="11" spans="1:45" ht="22.8" customHeight="1" x14ac:dyDescent="0.45">
      <c r="A11" s="14"/>
      <c r="B11" s="228"/>
      <c r="C11" s="231"/>
      <c r="D11" s="234"/>
      <c r="E11" s="235"/>
      <c r="F11" s="241"/>
      <c r="G11" s="242"/>
      <c r="H11" s="243"/>
      <c r="I11" s="250" t="s">
        <v>91</v>
      </c>
      <c r="J11" s="251"/>
      <c r="K11" s="251"/>
      <c r="L11" s="251" t="s">
        <v>92</v>
      </c>
      <c r="M11" s="251" t="s">
        <v>93</v>
      </c>
      <c r="N11" s="247"/>
      <c r="O11" s="249"/>
      <c r="P11" s="253"/>
      <c r="Q11" s="261"/>
      <c r="R11" s="253" t="s">
        <v>198</v>
      </c>
      <c r="S11" s="255" t="s">
        <v>196</v>
      </c>
      <c r="T11" s="257" t="s">
        <v>197</v>
      </c>
      <c r="U11" s="250" t="s">
        <v>91</v>
      </c>
      <c r="V11" s="251"/>
      <c r="W11" s="251"/>
      <c r="X11" s="251" t="s">
        <v>92</v>
      </c>
      <c r="Y11" s="251" t="s">
        <v>93</v>
      </c>
      <c r="Z11" s="247"/>
      <c r="AA11" s="249"/>
      <c r="AB11" s="253"/>
      <c r="AC11" s="261"/>
      <c r="AD11" s="253" t="s">
        <v>198</v>
      </c>
      <c r="AE11" s="255" t="s">
        <v>196</v>
      </c>
      <c r="AF11" s="257" t="s">
        <v>197</v>
      </c>
      <c r="AG11" s="250" t="s">
        <v>91</v>
      </c>
      <c r="AH11" s="251"/>
      <c r="AI11" s="251"/>
      <c r="AJ11" s="251" t="s">
        <v>92</v>
      </c>
      <c r="AK11" s="251" t="s">
        <v>93</v>
      </c>
      <c r="AL11" s="247"/>
      <c r="AM11" s="249"/>
      <c r="AN11" s="253"/>
      <c r="AO11" s="277"/>
      <c r="AP11" s="253" t="s">
        <v>198</v>
      </c>
      <c r="AQ11" s="255" t="s">
        <v>196</v>
      </c>
      <c r="AR11" s="257" t="s">
        <v>197</v>
      </c>
    </row>
    <row r="12" spans="1:45" ht="69.599999999999994" customHeight="1" x14ac:dyDescent="0.3">
      <c r="B12" s="229"/>
      <c r="C12" s="231"/>
      <c r="D12" s="236"/>
      <c r="E12" s="237"/>
      <c r="F12" s="15" t="s">
        <v>95</v>
      </c>
      <c r="G12" s="16" t="s">
        <v>97</v>
      </c>
      <c r="H12" s="143" t="s">
        <v>98</v>
      </c>
      <c r="I12" s="153" t="s">
        <v>99</v>
      </c>
      <c r="J12" s="189" t="s">
        <v>100</v>
      </c>
      <c r="K12" s="189" t="s">
        <v>101</v>
      </c>
      <c r="L12" s="252"/>
      <c r="M12" s="252"/>
      <c r="N12" s="247"/>
      <c r="O12" s="249"/>
      <c r="P12" s="260"/>
      <c r="Q12" s="262"/>
      <c r="R12" s="254"/>
      <c r="S12" s="256"/>
      <c r="T12" s="258"/>
      <c r="U12" s="153" t="s">
        <v>99</v>
      </c>
      <c r="V12" s="189" t="s">
        <v>100</v>
      </c>
      <c r="W12" s="189" t="s">
        <v>101</v>
      </c>
      <c r="X12" s="252"/>
      <c r="Y12" s="252"/>
      <c r="Z12" s="247"/>
      <c r="AA12" s="249"/>
      <c r="AB12" s="260"/>
      <c r="AC12" s="262"/>
      <c r="AD12" s="254"/>
      <c r="AE12" s="256"/>
      <c r="AF12" s="258"/>
      <c r="AG12" s="153" t="s">
        <v>99</v>
      </c>
      <c r="AH12" s="189" t="s">
        <v>100</v>
      </c>
      <c r="AI12" s="189" t="s">
        <v>101</v>
      </c>
      <c r="AJ12" s="252"/>
      <c r="AK12" s="252"/>
      <c r="AL12" s="247"/>
      <c r="AM12" s="249"/>
      <c r="AN12" s="260"/>
      <c r="AO12" s="278"/>
      <c r="AP12" s="254"/>
      <c r="AQ12" s="256"/>
      <c r="AR12" s="258"/>
    </row>
    <row r="13" spans="1:45" x14ac:dyDescent="0.3">
      <c r="B13" s="299" t="s">
        <v>3</v>
      </c>
      <c r="C13" s="289" t="s">
        <v>114</v>
      </c>
      <c r="D13" s="20" t="s">
        <v>123</v>
      </c>
      <c r="E13" s="20"/>
      <c r="F13" s="21"/>
      <c r="G13" s="21"/>
      <c r="H13" s="21"/>
      <c r="I13" s="154"/>
      <c r="J13" s="21"/>
      <c r="K13" s="21"/>
      <c r="L13" s="21"/>
      <c r="M13" s="21"/>
      <c r="N13" s="21"/>
      <c r="O13" s="21"/>
      <c r="P13" s="21"/>
      <c r="Q13" s="21"/>
      <c r="R13" s="21"/>
      <c r="S13" s="21"/>
      <c r="T13" s="21"/>
      <c r="U13" s="154"/>
      <c r="V13" s="21"/>
      <c r="W13" s="21"/>
      <c r="X13" s="21"/>
      <c r="Y13" s="21"/>
      <c r="Z13" s="21"/>
      <c r="AA13" s="21"/>
      <c r="AB13" s="21"/>
      <c r="AC13" s="21"/>
      <c r="AD13" s="21"/>
      <c r="AE13" s="21"/>
      <c r="AF13" s="21"/>
      <c r="AG13" s="166"/>
      <c r="AH13" s="118"/>
      <c r="AI13" s="118"/>
      <c r="AJ13" s="118"/>
      <c r="AK13" s="118"/>
      <c r="AL13" s="21"/>
      <c r="AM13" s="21"/>
      <c r="AN13" s="21"/>
      <c r="AO13" s="22"/>
      <c r="AP13" s="21"/>
      <c r="AQ13" s="21"/>
      <c r="AR13" s="22"/>
    </row>
    <row r="14" spans="1:45" x14ac:dyDescent="0.3">
      <c r="B14" s="299"/>
      <c r="C14" s="290"/>
      <c r="D14" s="23"/>
      <c r="E14" s="24" t="s">
        <v>4</v>
      </c>
      <c r="F14" s="27" t="str">
        <f>IF('第5回ワークシート（貼付け用）'!F12="", "", '第5回ワークシート（貼付け用）'!F12)</f>
        <v/>
      </c>
      <c r="G14" s="27" t="str">
        <f>IF('第5回ワークシート（貼付け用）'!G12="", "", '第5回ワークシート（貼付け用）'!G12)</f>
        <v/>
      </c>
      <c r="H14" s="140" t="str">
        <f>IF('第5回ワークシート（貼付け用）'!H12="", "", '第5回ワークシート（貼付け用）'!H12)</f>
        <v/>
      </c>
      <c r="I14" s="155" t="str">
        <f>IF('第5回ワークシート（貼付け用）'!I12="", "", '第5回ワークシート（貼付け用）'!I12)</f>
        <v/>
      </c>
      <c r="J14" s="132" t="str">
        <f>IF('第5回ワークシート（貼付け用）'!J12="", "", '第5回ワークシート（貼付け用）'!J12)</f>
        <v/>
      </c>
      <c r="K14" s="95" t="str">
        <f>IF('第5回ワークシート（貼付け用）'!K12="", "", '第5回ワークシート（貼付け用）'!K12)</f>
        <v/>
      </c>
      <c r="L14" s="95" t="str">
        <f>IF('第5回ワークシート（貼付け用）'!L12="", "", '第5回ワークシート（貼付け用）'!L12)</f>
        <v/>
      </c>
      <c r="M14" s="95" t="str">
        <f>IF('第5回ワークシート（貼付け用）'!M12="", "", '第5回ワークシート（貼付け用）'!M12)</f>
        <v/>
      </c>
      <c r="N14" s="81"/>
      <c r="O14" s="269" t="str">
        <f>IF(COUNTIF(N14:N19,"×")&gt;0,"有","")</f>
        <v/>
      </c>
      <c r="P14" s="25"/>
      <c r="Q14" s="25"/>
      <c r="R14" s="141">
        <f>IF(OR((N14="×")*(P14="有")*(Q14="確認済"), ((N14="×")*(P14="無"))),1,0)</f>
        <v>0</v>
      </c>
      <c r="S14" s="273">
        <f>IF(AND((COUNTIF(N14:N19,"×"))=(COUNTIF(R14:R19,1)),(COUNTIF(N14:N19,"×"))&gt;=1),1,0)</f>
        <v>0</v>
      </c>
      <c r="T14" s="266">
        <f>IF(COUNTIF(P14:Q19,"未確認"),0,IF(COUNTIF(P14:Q19,"確認予定"),1,0))</f>
        <v>0</v>
      </c>
      <c r="U14" s="167" t="str">
        <f>IF('第5回ワークシート（貼付け用）'!P12="", "", '第5回ワークシート（貼付け用）'!P12)</f>
        <v/>
      </c>
      <c r="V14" s="170" t="str">
        <f>IF('第5回ワークシート（貼付け用）'!Q12="", "", '第5回ワークシート（貼付け用）'!Q12)</f>
        <v/>
      </c>
      <c r="W14" s="170" t="str">
        <f>IF('第5回ワークシート（貼付け用）'!R12="", "", '第5回ワークシート（貼付け用）'!R12)</f>
        <v/>
      </c>
      <c r="X14" s="170" t="str">
        <f>IF('第5回ワークシート（貼付け用）'!S12="", "", '第5回ワークシート（貼付け用）'!S12)</f>
        <v/>
      </c>
      <c r="Y14" s="95" t="str">
        <f>IF('第5回ワークシート（貼付け用）'!T12="", "", '第5回ワークシート（貼付け用）'!T12)</f>
        <v/>
      </c>
      <c r="Z14" s="95"/>
      <c r="AA14" s="269" t="str">
        <f>IF(COUNTIF(Z14:Z19,"×")&gt;0,"有","")</f>
        <v/>
      </c>
      <c r="AB14" s="25"/>
      <c r="AC14" s="25"/>
      <c r="AD14" s="200">
        <f>IF(OR((Z14="×")*(AB14="有")*(AC14="確認済"), ((Z14="×")*(AB14="無"))),1,0)</f>
        <v>0</v>
      </c>
      <c r="AE14" s="273">
        <f>IF(AND((COUNTIF(Z14:Z19,"×"))=(COUNTIF(AD14:AD19,1)),(COUNTIF(Z14:Z19,"×"))&gt;=1),1,0)</f>
        <v>0</v>
      </c>
      <c r="AF14" s="266">
        <f>IF(COUNTIF(AB14:AC19,"未確認"),0,IF(COUNTIF(AB14:AC19,"確認予定"),1,0))</f>
        <v>0</v>
      </c>
      <c r="AG14" s="155" t="str">
        <f>IF('第5回ワークシート（貼付け用）'!W12="", "", '第5回ワークシート（貼付け用）'!W12)</f>
        <v/>
      </c>
      <c r="AH14" s="95" t="str">
        <f>IF('第5回ワークシート（貼付け用）'!X12="", "", '第5回ワークシート（貼付け用）'!X12)</f>
        <v/>
      </c>
      <c r="AI14" s="95" t="str">
        <f>IF('第5回ワークシート（貼付け用）'!Y12="", "", '第5回ワークシート（貼付け用）'!Y12)</f>
        <v/>
      </c>
      <c r="AJ14" s="95" t="str">
        <f>IF('第5回ワークシート（貼付け用）'!Z12="", "", '第5回ワークシート（貼付け用）'!Z12)</f>
        <v/>
      </c>
      <c r="AK14" s="132" t="str">
        <f>IF('第5回ワークシート（貼付け用）'!AA12="", "", '第5回ワークシート（貼付け用）'!AA12)</f>
        <v/>
      </c>
      <c r="AL14" s="81"/>
      <c r="AM14" s="269" t="str">
        <f>IF(COUNTIF(AL14:AL19,"×")&gt;0,"有","")</f>
        <v/>
      </c>
      <c r="AN14" s="25"/>
      <c r="AO14" s="25"/>
      <c r="AP14" s="200">
        <f>IF(OR((AL14="×")*(AN14="有")*(AO14="確認済"), ((AL14="×")*(AN14="無"))),1,0)</f>
        <v>0</v>
      </c>
      <c r="AQ14" s="273">
        <f>IF(AND((COUNTIF(AL14:AL19,"×"))=(COUNTIF(AP14:AP19,1)),(COUNTIF(AL14:AL19,"×"))&gt;=1),1,0)</f>
        <v>0</v>
      </c>
      <c r="AR14" s="266">
        <f>IF(COUNTIF(AN14:AO19,"未確認"),0,IF(COUNTIF(AN14:AO19,"確認予定"),1,0))</f>
        <v>0</v>
      </c>
    </row>
    <row r="15" spans="1:45" x14ac:dyDescent="0.3">
      <c r="B15" s="299"/>
      <c r="C15" s="290"/>
      <c r="D15" s="23"/>
      <c r="E15" s="26" t="s">
        <v>24</v>
      </c>
      <c r="F15" s="27" t="str">
        <f>IF('第5回ワークシート（貼付け用）'!F13="", "", '第5回ワークシート（貼付け用）'!F13)</f>
        <v/>
      </c>
      <c r="G15" s="27" t="str">
        <f>IF('第5回ワークシート（貼付け用）'!G13="", "", '第5回ワークシート（貼付け用）'!G13)</f>
        <v/>
      </c>
      <c r="H15" s="140" t="str">
        <f>IF('第5回ワークシート（貼付け用）'!H13="", "", '第5回ワークシート（貼付け用）'!H13)</f>
        <v/>
      </c>
      <c r="I15" s="156" t="str">
        <f>IF('第5回ワークシート（貼付け用）'!I13="", "", '第5回ワークシート（貼付け用）'!I13)</f>
        <v/>
      </c>
      <c r="J15" s="81" t="str">
        <f>IF('第5回ワークシート（貼付け用）'!J13="", "", '第5回ワークシート（貼付け用）'!J13)</f>
        <v/>
      </c>
      <c r="K15" s="81" t="str">
        <f>IF('第5回ワークシート（貼付け用）'!K13="", "", '第5回ワークシート（貼付け用）'!K13)</f>
        <v/>
      </c>
      <c r="L15" s="81" t="str">
        <f>IF('第5回ワークシート（貼付け用）'!L13="", "", '第5回ワークシート（貼付け用）'!L13)</f>
        <v/>
      </c>
      <c r="M15" s="81" t="str">
        <f>IF('第5回ワークシート（貼付け用）'!M13="", "", '第5回ワークシート（貼付け用）'!M13)</f>
        <v/>
      </c>
      <c r="N15" s="81"/>
      <c r="O15" s="270"/>
      <c r="P15" s="27"/>
      <c r="Q15" s="27"/>
      <c r="R15" s="139">
        <f t="shared" ref="R15:R78" si="0">IF(OR((N15="×")*(P15="有")*(Q15="確認済"), ((N15="×")*(P15="無"))),1,0)</f>
        <v>0</v>
      </c>
      <c r="S15" s="274"/>
      <c r="T15" s="267"/>
      <c r="U15" s="168" t="str">
        <f>IF('第5回ワークシート（貼付け用）'!P13="", "", '第5回ワークシート（貼付け用）'!P13)</f>
        <v/>
      </c>
      <c r="V15" s="171" t="str">
        <f>IF('第5回ワークシート（貼付け用）'!Q13="", "", '第5回ワークシート（貼付け用）'!Q13)</f>
        <v/>
      </c>
      <c r="W15" s="171" t="str">
        <f>IF('第5回ワークシート（貼付け用）'!R13="", "", '第5回ワークシート（貼付け用）'!R13)</f>
        <v/>
      </c>
      <c r="X15" s="171" t="str">
        <f>IF('第5回ワークシート（貼付け用）'!S13="", "", '第5回ワークシート（貼付け用）'!S13)</f>
        <v/>
      </c>
      <c r="Y15" s="81" t="str">
        <f>IF('第5回ワークシート（貼付け用）'!T13="", "", '第5回ワークシート（貼付け用）'!T13)</f>
        <v/>
      </c>
      <c r="Z15" s="81"/>
      <c r="AA15" s="270"/>
      <c r="AB15" s="27"/>
      <c r="AC15" s="27"/>
      <c r="AD15" s="201">
        <f t="shared" ref="AD15:AD78" si="1">IF(OR((Z15="×")*(AB15="有")*(AC15="確認済"), ((Z15="×")*(AB15="無"))),1,0)</f>
        <v>0</v>
      </c>
      <c r="AE15" s="274"/>
      <c r="AF15" s="267"/>
      <c r="AG15" s="156" t="str">
        <f>IF('第5回ワークシート（貼付け用）'!W13="", "", '第5回ワークシート（貼付け用）'!W13)</f>
        <v/>
      </c>
      <c r="AH15" s="81" t="str">
        <f>IF('第5回ワークシート（貼付け用）'!X13="", "", '第5回ワークシート（貼付け用）'!X13)</f>
        <v/>
      </c>
      <c r="AI15" s="81" t="str">
        <f>IF('第5回ワークシート（貼付け用）'!Y13="", "", '第5回ワークシート（貼付け用）'!Y13)</f>
        <v/>
      </c>
      <c r="AJ15" s="81" t="str">
        <f>IF('第5回ワークシート（貼付け用）'!Z13="", "", '第5回ワークシート（貼付け用）'!Z13)</f>
        <v/>
      </c>
      <c r="AK15" s="117" t="str">
        <f>IF('第5回ワークシート（貼付け用）'!AA13="", "", '第5回ワークシート（貼付け用）'!AA13)</f>
        <v/>
      </c>
      <c r="AL15" s="81"/>
      <c r="AM15" s="270"/>
      <c r="AN15" s="27"/>
      <c r="AO15" s="27"/>
      <c r="AP15" s="201">
        <f t="shared" ref="AP15:AP78" si="2">IF(OR((AL15="×")*(AN15="有")*(AO15="確認済"), ((AL15="×")*(AN15="無"))),1,0)</f>
        <v>0</v>
      </c>
      <c r="AQ15" s="274"/>
      <c r="AR15" s="267"/>
    </row>
    <row r="16" spans="1:45" x14ac:dyDescent="0.3">
      <c r="B16" s="299"/>
      <c r="C16" s="290"/>
      <c r="D16" s="23"/>
      <c r="E16" s="26" t="s">
        <v>6</v>
      </c>
      <c r="F16" s="27" t="str">
        <f>IF('第5回ワークシート（貼付け用）'!F14="", "", '第5回ワークシート（貼付け用）'!F14)</f>
        <v/>
      </c>
      <c r="G16" s="27" t="str">
        <f>IF('第5回ワークシート（貼付け用）'!G14="", "", '第5回ワークシート（貼付け用）'!G14)</f>
        <v/>
      </c>
      <c r="H16" s="140" t="str">
        <f>IF('第5回ワークシート（貼付け用）'!H14="", "", '第5回ワークシート（貼付け用）'!H14)</f>
        <v/>
      </c>
      <c r="I16" s="156" t="str">
        <f>IF('第5回ワークシート（貼付け用）'!I14="", "", '第5回ワークシート（貼付け用）'!I14)</f>
        <v/>
      </c>
      <c r="J16" s="81" t="str">
        <f>IF('第5回ワークシート（貼付け用）'!J14="", "", '第5回ワークシート（貼付け用）'!J14)</f>
        <v/>
      </c>
      <c r="K16" s="81" t="str">
        <f>IF('第5回ワークシート（貼付け用）'!K14="", "", '第5回ワークシート（貼付け用）'!K14)</f>
        <v/>
      </c>
      <c r="L16" s="81" t="str">
        <f>IF('第5回ワークシート（貼付け用）'!L14="", "", '第5回ワークシート（貼付け用）'!L14)</f>
        <v/>
      </c>
      <c r="M16" s="81" t="str">
        <f>IF('第5回ワークシート（貼付け用）'!M14="", "", '第5回ワークシート（貼付け用）'!M14)</f>
        <v/>
      </c>
      <c r="N16" s="81"/>
      <c r="O16" s="270"/>
      <c r="P16" s="27"/>
      <c r="Q16" s="27"/>
      <c r="R16" s="139">
        <f t="shared" si="0"/>
        <v>0</v>
      </c>
      <c r="S16" s="274"/>
      <c r="T16" s="267"/>
      <c r="U16" s="168" t="str">
        <f>IF('第5回ワークシート（貼付け用）'!P14="", "", '第5回ワークシート（貼付け用）'!P14)</f>
        <v/>
      </c>
      <c r="V16" s="171" t="str">
        <f>IF('第5回ワークシート（貼付け用）'!Q14="", "", '第5回ワークシート（貼付け用）'!Q14)</f>
        <v/>
      </c>
      <c r="W16" s="171" t="str">
        <f>IF('第5回ワークシート（貼付け用）'!R14="", "", '第5回ワークシート（貼付け用）'!R14)</f>
        <v/>
      </c>
      <c r="X16" s="171" t="str">
        <f>IF('第5回ワークシート（貼付け用）'!S14="", "", '第5回ワークシート（貼付け用）'!S14)</f>
        <v/>
      </c>
      <c r="Y16" s="81" t="str">
        <f>IF('第5回ワークシート（貼付け用）'!T14="", "", '第5回ワークシート（貼付け用）'!T14)</f>
        <v/>
      </c>
      <c r="Z16" s="81"/>
      <c r="AA16" s="270"/>
      <c r="AB16" s="27"/>
      <c r="AC16" s="27"/>
      <c r="AD16" s="201">
        <f t="shared" si="1"/>
        <v>0</v>
      </c>
      <c r="AE16" s="274"/>
      <c r="AF16" s="267"/>
      <c r="AG16" s="156" t="str">
        <f>IF('第5回ワークシート（貼付け用）'!W14="", "", '第5回ワークシート（貼付け用）'!W14)</f>
        <v/>
      </c>
      <c r="AH16" s="81" t="str">
        <f>IF('第5回ワークシート（貼付け用）'!X14="", "", '第5回ワークシート（貼付け用）'!X14)</f>
        <v/>
      </c>
      <c r="AI16" s="81" t="str">
        <f>IF('第5回ワークシート（貼付け用）'!Y14="", "", '第5回ワークシート（貼付け用）'!Y14)</f>
        <v/>
      </c>
      <c r="AJ16" s="81" t="str">
        <f>IF('第5回ワークシート（貼付け用）'!Z14="", "", '第5回ワークシート（貼付け用）'!Z14)</f>
        <v/>
      </c>
      <c r="AK16" s="117" t="str">
        <f>IF('第5回ワークシート（貼付け用）'!AA14="", "", '第5回ワークシート（貼付け用）'!AA14)</f>
        <v/>
      </c>
      <c r="AL16" s="81"/>
      <c r="AM16" s="270"/>
      <c r="AN16" s="27"/>
      <c r="AO16" s="27"/>
      <c r="AP16" s="201">
        <f t="shared" si="2"/>
        <v>0</v>
      </c>
      <c r="AQ16" s="274"/>
      <c r="AR16" s="267"/>
    </row>
    <row r="17" spans="2:44" x14ac:dyDescent="0.3">
      <c r="B17" s="299"/>
      <c r="C17" s="290"/>
      <c r="D17" s="23"/>
      <c r="E17" s="26" t="s">
        <v>7</v>
      </c>
      <c r="F17" s="27" t="str">
        <f>IF('第5回ワークシート（貼付け用）'!F15="", "", '第5回ワークシート（貼付け用）'!F15)</f>
        <v/>
      </c>
      <c r="G17" s="27" t="str">
        <f>IF('第5回ワークシート（貼付け用）'!G15="", "", '第5回ワークシート（貼付け用）'!G15)</f>
        <v/>
      </c>
      <c r="H17" s="140" t="str">
        <f>IF('第5回ワークシート（貼付け用）'!H15="", "", '第5回ワークシート（貼付け用）'!H15)</f>
        <v/>
      </c>
      <c r="I17" s="156" t="str">
        <f>IF('第5回ワークシート（貼付け用）'!I15="", "", '第5回ワークシート（貼付け用）'!I15)</f>
        <v/>
      </c>
      <c r="J17" s="81" t="str">
        <f>IF('第5回ワークシート（貼付け用）'!J15="", "", '第5回ワークシート（貼付け用）'!J15)</f>
        <v/>
      </c>
      <c r="K17" s="81" t="str">
        <f>IF('第5回ワークシート（貼付け用）'!K15="", "", '第5回ワークシート（貼付け用）'!K15)</f>
        <v/>
      </c>
      <c r="L17" s="81" t="str">
        <f>IF('第5回ワークシート（貼付け用）'!L15="", "", '第5回ワークシート（貼付け用）'!L15)</f>
        <v/>
      </c>
      <c r="M17" s="81" t="str">
        <f>IF('第5回ワークシート（貼付け用）'!M15="", "", '第5回ワークシート（貼付け用）'!M15)</f>
        <v/>
      </c>
      <c r="N17" s="81"/>
      <c r="O17" s="270"/>
      <c r="P17" s="27"/>
      <c r="Q17" s="27"/>
      <c r="R17" s="139">
        <f t="shared" si="0"/>
        <v>0</v>
      </c>
      <c r="S17" s="274"/>
      <c r="T17" s="267"/>
      <c r="U17" s="168" t="str">
        <f>IF('第5回ワークシート（貼付け用）'!P15="", "", '第5回ワークシート（貼付け用）'!P15)</f>
        <v/>
      </c>
      <c r="V17" s="171" t="str">
        <f>IF('第5回ワークシート（貼付け用）'!Q15="", "", '第5回ワークシート（貼付け用）'!Q15)</f>
        <v/>
      </c>
      <c r="W17" s="171" t="str">
        <f>IF('第5回ワークシート（貼付け用）'!R15="", "", '第5回ワークシート（貼付け用）'!R15)</f>
        <v/>
      </c>
      <c r="X17" s="171" t="str">
        <f>IF('第5回ワークシート（貼付け用）'!S15="", "", '第5回ワークシート（貼付け用）'!S15)</f>
        <v/>
      </c>
      <c r="Y17" s="81" t="str">
        <f>IF('第5回ワークシート（貼付け用）'!T15="", "", '第5回ワークシート（貼付け用）'!T15)</f>
        <v/>
      </c>
      <c r="Z17" s="81"/>
      <c r="AA17" s="270"/>
      <c r="AB17" s="27"/>
      <c r="AC17" s="27"/>
      <c r="AD17" s="201">
        <f t="shared" si="1"/>
        <v>0</v>
      </c>
      <c r="AE17" s="274"/>
      <c r="AF17" s="267"/>
      <c r="AG17" s="156" t="str">
        <f>IF('第5回ワークシート（貼付け用）'!W15="", "", '第5回ワークシート（貼付け用）'!W15)</f>
        <v/>
      </c>
      <c r="AH17" s="81" t="str">
        <f>IF('第5回ワークシート（貼付け用）'!X15="", "", '第5回ワークシート（貼付け用）'!X15)</f>
        <v/>
      </c>
      <c r="AI17" s="81" t="str">
        <f>IF('第5回ワークシート（貼付け用）'!Y15="", "", '第5回ワークシート（貼付け用）'!Y15)</f>
        <v/>
      </c>
      <c r="AJ17" s="81" t="str">
        <f>IF('第5回ワークシート（貼付け用）'!Z15="", "", '第5回ワークシート（貼付け用）'!Z15)</f>
        <v/>
      </c>
      <c r="AK17" s="117" t="str">
        <f>IF('第5回ワークシート（貼付け用）'!AA15="", "", '第5回ワークシート（貼付け用）'!AA15)</f>
        <v/>
      </c>
      <c r="AL17" s="81"/>
      <c r="AM17" s="270"/>
      <c r="AN17" s="27"/>
      <c r="AO17" s="27"/>
      <c r="AP17" s="201">
        <f t="shared" si="2"/>
        <v>0</v>
      </c>
      <c r="AQ17" s="274"/>
      <c r="AR17" s="267"/>
    </row>
    <row r="18" spans="2:44" x14ac:dyDescent="0.3">
      <c r="B18" s="300"/>
      <c r="C18" s="305"/>
      <c r="D18" s="23"/>
      <c r="E18" s="28" t="s">
        <v>1</v>
      </c>
      <c r="F18" s="27" t="str">
        <f>IF('第5回ワークシート（貼付け用）'!F16="", "", '第5回ワークシート（貼付け用）'!F16)</f>
        <v/>
      </c>
      <c r="G18" s="27" t="str">
        <f>IF('第5回ワークシート（貼付け用）'!G16="", "", '第5回ワークシート（貼付け用）'!G16)</f>
        <v/>
      </c>
      <c r="H18" s="140" t="str">
        <f>IF('第5回ワークシート（貼付け用）'!H16="", "", '第5回ワークシート（貼付け用）'!H16)</f>
        <v/>
      </c>
      <c r="I18" s="156" t="str">
        <f>IF('第5回ワークシート（貼付け用）'!I16="", "", '第5回ワークシート（貼付け用）'!I16)</f>
        <v/>
      </c>
      <c r="J18" s="81" t="str">
        <f>IF('第5回ワークシート（貼付け用）'!J16="", "", '第5回ワークシート（貼付け用）'!J16)</f>
        <v/>
      </c>
      <c r="K18" s="81" t="str">
        <f>IF('第5回ワークシート（貼付け用）'!K16="", "", '第5回ワークシート（貼付け用）'!K16)</f>
        <v/>
      </c>
      <c r="L18" s="81" t="str">
        <f>IF('第5回ワークシート（貼付け用）'!L16="", "", '第5回ワークシート（貼付け用）'!L16)</f>
        <v/>
      </c>
      <c r="M18" s="81" t="str">
        <f>IF('第5回ワークシート（貼付け用）'!M16="", "", '第5回ワークシート（貼付け用）'!M16)</f>
        <v/>
      </c>
      <c r="N18" s="81"/>
      <c r="O18" s="270"/>
      <c r="P18" s="27"/>
      <c r="Q18" s="27"/>
      <c r="R18" s="139">
        <f t="shared" si="0"/>
        <v>0</v>
      </c>
      <c r="S18" s="274"/>
      <c r="T18" s="267"/>
      <c r="U18" s="168" t="str">
        <f>IF('第5回ワークシート（貼付け用）'!P16="", "", '第5回ワークシート（貼付け用）'!P16)</f>
        <v/>
      </c>
      <c r="V18" s="171" t="str">
        <f>IF('第5回ワークシート（貼付け用）'!Q16="", "", '第5回ワークシート（貼付け用）'!Q16)</f>
        <v/>
      </c>
      <c r="W18" s="171" t="str">
        <f>IF('第5回ワークシート（貼付け用）'!R16="", "", '第5回ワークシート（貼付け用）'!R16)</f>
        <v/>
      </c>
      <c r="X18" s="171" t="str">
        <f>IF('第5回ワークシート（貼付け用）'!S16="", "", '第5回ワークシート（貼付け用）'!S16)</f>
        <v/>
      </c>
      <c r="Y18" s="81" t="str">
        <f>IF('第5回ワークシート（貼付け用）'!T16="", "", '第5回ワークシート（貼付け用）'!T16)</f>
        <v/>
      </c>
      <c r="Z18" s="81"/>
      <c r="AA18" s="271"/>
      <c r="AB18" s="27"/>
      <c r="AC18" s="27"/>
      <c r="AD18" s="201">
        <f t="shared" si="1"/>
        <v>0</v>
      </c>
      <c r="AE18" s="274"/>
      <c r="AF18" s="267"/>
      <c r="AG18" s="156" t="str">
        <f>IF('第5回ワークシート（貼付け用）'!W16="", "", '第5回ワークシート（貼付け用）'!W16)</f>
        <v/>
      </c>
      <c r="AH18" s="81" t="str">
        <f>IF('第5回ワークシート（貼付け用）'!X16="", "", '第5回ワークシート（貼付け用）'!X16)</f>
        <v/>
      </c>
      <c r="AI18" s="81" t="str">
        <f>IF('第5回ワークシート（貼付け用）'!Y16="", "", '第5回ワークシート（貼付け用）'!Y16)</f>
        <v/>
      </c>
      <c r="AJ18" s="81" t="str">
        <f>IF('第5回ワークシート（貼付け用）'!Z16="", "", '第5回ワークシート（貼付け用）'!Z16)</f>
        <v/>
      </c>
      <c r="AK18" s="117" t="str">
        <f>IF('第5回ワークシート（貼付け用）'!AA16="", "", '第5回ワークシート（貼付け用）'!AA16)</f>
        <v/>
      </c>
      <c r="AL18" s="81"/>
      <c r="AM18" s="271"/>
      <c r="AN18" s="27"/>
      <c r="AO18" s="27"/>
      <c r="AP18" s="201">
        <f t="shared" si="2"/>
        <v>0</v>
      </c>
      <c r="AQ18" s="274"/>
      <c r="AR18" s="267"/>
    </row>
    <row r="19" spans="2:44" s="124" customFormat="1" x14ac:dyDescent="0.3">
      <c r="B19" s="301"/>
      <c r="C19" s="306"/>
      <c r="D19" s="23"/>
      <c r="E19" s="128" t="s">
        <v>102</v>
      </c>
      <c r="F19" s="31" t="str">
        <f>IF('第5回ワークシート（貼付け用）'!F17="", "", '第5回ワークシート（貼付け用）'!F17)</f>
        <v/>
      </c>
      <c r="G19" s="31" t="str">
        <f>IF('第5回ワークシート（貼付け用）'!G17="", "", '第5回ワークシート（貼付け用）'!G17)</f>
        <v/>
      </c>
      <c r="H19" s="146" t="str">
        <f>IF('第5回ワークシート（貼付け用）'!H17="", "", '第5回ワークシート（貼付け用）'!H17)</f>
        <v/>
      </c>
      <c r="I19" s="158" t="str">
        <f>IF('第5回ワークシート（貼付け用）'!I17="", "", '第5回ワークシート（貼付け用）'!I17)</f>
        <v/>
      </c>
      <c r="J19" s="96" t="str">
        <f>IF('第5回ワークシート（貼付け用）'!J17="", "", '第5回ワークシート（貼付け用）'!J17)</f>
        <v/>
      </c>
      <c r="K19" s="96" t="str">
        <f>IF('第5回ワークシート（貼付け用）'!K17="", "", '第5回ワークシート（貼付け用）'!K17)</f>
        <v/>
      </c>
      <c r="L19" s="96" t="str">
        <f>IF('第5回ワークシート（貼付け用）'!L17="", "", '第5回ワークシート（貼付け用）'!L17)</f>
        <v/>
      </c>
      <c r="M19" s="96" t="str">
        <f>IF('第5回ワークシート（貼付け用）'!M17="", "", '第5回ワークシート（貼付け用）'!M17)</f>
        <v/>
      </c>
      <c r="N19" s="81"/>
      <c r="O19" s="281"/>
      <c r="P19" s="31"/>
      <c r="Q19" s="31"/>
      <c r="R19" s="142">
        <f t="shared" si="0"/>
        <v>0</v>
      </c>
      <c r="S19" s="275"/>
      <c r="T19" s="268"/>
      <c r="U19" s="169" t="str">
        <f>IF('第5回ワークシート（貼付け用）'!P17="", "", '第5回ワークシート（貼付け用）'!P17)</f>
        <v/>
      </c>
      <c r="V19" s="172" t="str">
        <f>IF('第5回ワークシート（貼付け用）'!Q17="", "", '第5回ワークシート（貼付け用）'!Q17)</f>
        <v/>
      </c>
      <c r="W19" s="172" t="str">
        <f>IF('第5回ワークシート（貼付け用）'!R17="", "", '第5回ワークシート（貼付け用）'!R17)</f>
        <v/>
      </c>
      <c r="X19" s="172" t="str">
        <f>IF('第5回ワークシート（貼付け用）'!S17="", "", '第5回ワークシート（貼付け用）'!S17)</f>
        <v/>
      </c>
      <c r="Y19" s="96" t="str">
        <f>IF('第5回ワークシート（貼付け用）'!T17="", "", '第5回ワークシート（貼付け用）'!T17)</f>
        <v/>
      </c>
      <c r="Z19" s="96"/>
      <c r="AA19" s="272"/>
      <c r="AB19" s="31"/>
      <c r="AC19" s="31"/>
      <c r="AD19" s="202">
        <f t="shared" si="1"/>
        <v>0</v>
      </c>
      <c r="AE19" s="275"/>
      <c r="AF19" s="268"/>
      <c r="AG19" s="158" t="str">
        <f>IF('第5回ワークシート（貼付け用）'!W17="", "", '第5回ワークシート（貼付け用）'!W17)</f>
        <v/>
      </c>
      <c r="AH19" s="96" t="str">
        <f>IF('第5回ワークシート（貼付け用）'!X17="", "", '第5回ワークシート（貼付け用）'!X17)</f>
        <v/>
      </c>
      <c r="AI19" s="96" t="str">
        <f>IF('第5回ワークシート（貼付け用）'!Y17="", "", '第5回ワークシート（貼付け用）'!Y17)</f>
        <v/>
      </c>
      <c r="AJ19" s="96" t="str">
        <f>IF('第5回ワークシート（貼付け用）'!Z17="", "", '第5回ワークシート（貼付け用）'!Z17)</f>
        <v/>
      </c>
      <c r="AK19" s="133" t="str">
        <f>IF('第5回ワークシート（貼付け用）'!AA17="", "", '第5回ワークシート（貼付け用）'!AA17)</f>
        <v/>
      </c>
      <c r="AL19" s="96"/>
      <c r="AM19" s="272"/>
      <c r="AN19" s="31"/>
      <c r="AO19" s="31"/>
      <c r="AP19" s="202">
        <f t="shared" si="2"/>
        <v>0</v>
      </c>
      <c r="AQ19" s="275"/>
      <c r="AR19" s="268"/>
    </row>
    <row r="20" spans="2:44" x14ac:dyDescent="0.3">
      <c r="B20" s="302"/>
      <c r="C20" s="307"/>
      <c r="D20" s="86" t="s">
        <v>124</v>
      </c>
      <c r="E20" s="86"/>
      <c r="F20" s="87"/>
      <c r="G20" s="126"/>
      <c r="H20" s="87"/>
      <c r="I20" s="157"/>
      <c r="J20" s="126"/>
      <c r="K20" s="87"/>
      <c r="L20" s="126"/>
      <c r="M20" s="87"/>
      <c r="N20" s="173"/>
      <c r="O20" s="87"/>
      <c r="P20" s="126"/>
      <c r="Q20" s="87"/>
      <c r="R20" s="87"/>
      <c r="S20" s="87"/>
      <c r="T20" s="87"/>
      <c r="U20" s="159"/>
      <c r="V20" s="87"/>
      <c r="W20" s="87"/>
      <c r="X20" s="87"/>
      <c r="Y20" s="87"/>
      <c r="Z20" s="176"/>
      <c r="AA20" s="87"/>
      <c r="AB20" s="126"/>
      <c r="AC20" s="87"/>
      <c r="AD20" s="87"/>
      <c r="AE20" s="87"/>
      <c r="AF20" s="87"/>
      <c r="AG20" s="157"/>
      <c r="AH20" s="126"/>
      <c r="AI20" s="126"/>
      <c r="AJ20" s="126"/>
      <c r="AK20" s="126"/>
      <c r="AL20" s="176"/>
      <c r="AM20" s="87"/>
      <c r="AN20" s="126"/>
      <c r="AO20" s="97"/>
      <c r="AP20" s="87"/>
      <c r="AQ20" s="87"/>
      <c r="AR20" s="87"/>
    </row>
    <row r="21" spans="2:44" x14ac:dyDescent="0.3">
      <c r="B21" s="300"/>
      <c r="C21" s="305"/>
      <c r="D21" s="32"/>
      <c r="E21" s="131" t="s">
        <v>10</v>
      </c>
      <c r="F21" s="25" t="str">
        <f>IF('第5回ワークシート（貼付け用）'!F19="", "", '第5回ワークシート（貼付け用）'!F19)</f>
        <v/>
      </c>
      <c r="G21" s="25" t="str">
        <f>IF('第5回ワークシート（貼付け用）'!G19="", "", '第5回ワークシート（貼付け用）'!G19)</f>
        <v/>
      </c>
      <c r="H21" s="144" t="str">
        <f>IF('第5回ワークシート（貼付け用）'!H19="", "", '第5回ワークシート（貼付け用）'!H19)</f>
        <v/>
      </c>
      <c r="I21" s="155" t="str">
        <f>IF('第5回ワークシート（貼付け用）'!I19="", "", '第5回ワークシート（貼付け用）'!I19)</f>
        <v/>
      </c>
      <c r="J21" s="95" t="str">
        <f>IF('第5回ワークシート（貼付け用）'!J19="", "", '第5回ワークシート（貼付け用）'!J19)</f>
        <v/>
      </c>
      <c r="K21" s="95" t="str">
        <f>IF('第5回ワークシート（貼付け用）'!K19="", "", '第5回ワークシート（貼付け用）'!K19)</f>
        <v/>
      </c>
      <c r="L21" s="95" t="str">
        <f>IF('第5回ワークシート（貼付け用）'!L19="", "", '第5回ワークシート（貼付け用）'!L19)</f>
        <v/>
      </c>
      <c r="M21" s="95" t="str">
        <f>IF('第5回ワークシート（貼付け用）'!M19="", "", '第5回ワークシート（貼付け用）'!M19)</f>
        <v/>
      </c>
      <c r="N21" s="95"/>
      <c r="O21" s="269" t="str">
        <f>IF(COUNTIF(N21:N22,"×")&gt;0,"有","")</f>
        <v/>
      </c>
      <c r="P21" s="25"/>
      <c r="Q21" s="25"/>
      <c r="R21" s="141">
        <f t="shared" si="0"/>
        <v>0</v>
      </c>
      <c r="S21" s="273">
        <f>IF(AND((COUNTIF(N21:N22,"×"))=(COUNTIF(R21:R22,1)),(COUNTIF(N21:N22,"×"))&gt;=1),1,0)</f>
        <v>0</v>
      </c>
      <c r="T21" s="266">
        <f>IF(COUNTIF(P21:Q22,"未確認"),0,IF(COUNTIF(P21:Q22,"確認予定"),1,0))</f>
        <v>0</v>
      </c>
      <c r="U21" s="155" t="str">
        <f>IF('第5回ワークシート（貼付け用）'!P19="", "", '第5回ワークシート（貼付け用）'!P19)</f>
        <v/>
      </c>
      <c r="V21" s="95" t="str">
        <f>IF('第5回ワークシート（貼付け用）'!Q19="", "", '第5回ワークシート（貼付け用）'!Q19)</f>
        <v/>
      </c>
      <c r="W21" s="95" t="str">
        <f>IF('第5回ワークシート（貼付け用）'!R19="", "", '第5回ワークシート（貼付け用）'!R19)</f>
        <v/>
      </c>
      <c r="X21" s="95" t="str">
        <f>IF('第5回ワークシート（貼付け用）'!S19="", "", '第5回ワークシート（貼付け用）'!S19)</f>
        <v/>
      </c>
      <c r="Y21" s="95" t="str">
        <f>IF('第5回ワークシート（貼付け用）'!T19="", "", '第5回ワークシート（貼付け用）'!T19)</f>
        <v/>
      </c>
      <c r="Z21" s="95"/>
      <c r="AA21" s="280" t="str">
        <f>IF(COUNTIF(Z21:Z22,"×")&gt;0,"有","")</f>
        <v/>
      </c>
      <c r="AB21" s="25"/>
      <c r="AC21" s="25"/>
      <c r="AD21" s="200">
        <f t="shared" si="1"/>
        <v>0</v>
      </c>
      <c r="AE21" s="273">
        <f>IF(AND((COUNTIF(Z21:Z22,"×"))=(COUNTIF(AD21:AD22,1)),(COUNTIF(Z21:Z22,"×"))&gt;=1),1,0)</f>
        <v>0</v>
      </c>
      <c r="AF21" s="266">
        <f>IF(COUNTIF(AB21:AC22,"未確認"),0,IF(COUNTIF(AB21:AC22,"確認予定"),1,0))</f>
        <v>0</v>
      </c>
      <c r="AG21" s="155" t="str">
        <f>IF('第5回ワークシート（貼付け用）'!W19="", "", '第5回ワークシート（貼付け用）'!W19)</f>
        <v/>
      </c>
      <c r="AH21" s="95" t="str">
        <f>IF('第5回ワークシート（貼付け用）'!X19="", "", '第5回ワークシート（貼付け用）'!X19)</f>
        <v/>
      </c>
      <c r="AI21" s="95" t="str">
        <f>IF('第5回ワークシート（貼付け用）'!Y19="", "", '第5回ワークシート（貼付け用）'!Y19)</f>
        <v/>
      </c>
      <c r="AJ21" s="95" t="str">
        <f>IF('第5回ワークシート（貼付け用）'!Z19="", "", '第5回ワークシート（貼付け用）'!Z19)</f>
        <v/>
      </c>
      <c r="AK21" s="132" t="str">
        <f>IF('第5回ワークシート（貼付け用）'!AA19="", "", '第5回ワークシート（貼付け用）'!AA19)</f>
        <v/>
      </c>
      <c r="AL21" s="95"/>
      <c r="AM21" s="280" t="str">
        <f>IF(COUNTIF(AL21:AL22,"×")&gt;0,"有","")</f>
        <v/>
      </c>
      <c r="AN21" s="25"/>
      <c r="AO21" s="25"/>
      <c r="AP21" s="200">
        <f t="shared" si="2"/>
        <v>0</v>
      </c>
      <c r="AQ21" s="273">
        <f>IF(AND((COUNTIF(AL21:AL22,"×"))=(COUNTIF(AP21:AP22,1)),(COUNTIF(AL21:AL22,"×"))&gt;=1),1,0)</f>
        <v>0</v>
      </c>
      <c r="AR21" s="266">
        <f>IF(COUNTIF(AN21:AO22,"未確認"),0,IF(COUNTIF(AN21:AO22,"確認予定"),1,0))</f>
        <v>0</v>
      </c>
    </row>
    <row r="22" spans="2:44" s="124" customFormat="1" x14ac:dyDescent="0.3">
      <c r="B22" s="301"/>
      <c r="C22" s="306"/>
      <c r="D22" s="23"/>
      <c r="E22" s="130" t="s">
        <v>102</v>
      </c>
      <c r="F22" s="31" t="str">
        <f>IF('第5回ワークシート（貼付け用）'!F20="", "", '第5回ワークシート（貼付け用）'!F20)</f>
        <v/>
      </c>
      <c r="G22" s="188" t="str">
        <f>IF('第5回ワークシート（貼付け用）'!G20="", "", '第5回ワークシート（貼付け用）'!G20)</f>
        <v/>
      </c>
      <c r="H22" s="129" t="str">
        <f>IF('第5回ワークシート（貼付け用）'!H20="", "", '第5回ワークシート（貼付け用）'!H20)</f>
        <v/>
      </c>
      <c r="I22" s="158" t="str">
        <f>IF('第5回ワークシート（貼付け用）'!I20="", "", '第5回ワークシート（貼付け用）'!I20)</f>
        <v/>
      </c>
      <c r="J22" s="96" t="str">
        <f>IF('第5回ワークシート（貼付け用）'!J20="", "", '第5回ワークシート（貼付け用）'!J20)</f>
        <v/>
      </c>
      <c r="K22" s="96" t="str">
        <f>IF('第5回ワークシート（貼付け用）'!K20="", "", '第5回ワークシート（貼付け用）'!K20)</f>
        <v/>
      </c>
      <c r="L22" s="123" t="str">
        <f>IF('第5回ワークシート（貼付け用）'!L20="", "", '第5回ワークシート（貼付け用）'!L20)</f>
        <v/>
      </c>
      <c r="M22" s="123" t="str">
        <f>IF('第5回ワークシート（貼付け用）'!M20="", "", '第5回ワークシート（貼付け用）'!M20)</f>
        <v/>
      </c>
      <c r="N22" s="96"/>
      <c r="O22" s="281"/>
      <c r="P22" s="31"/>
      <c r="Q22" s="31"/>
      <c r="R22" s="142">
        <f t="shared" si="0"/>
        <v>0</v>
      </c>
      <c r="S22" s="275"/>
      <c r="T22" s="268"/>
      <c r="U22" s="158" t="str">
        <f>IF('第5回ワークシート（貼付け用）'!P20="", "", '第5回ワークシート（貼付け用）'!P20)</f>
        <v/>
      </c>
      <c r="V22" s="96" t="str">
        <f>IF('第5回ワークシート（貼付け用）'!Q20="", "", '第5回ワークシート（貼付け用）'!Q20)</f>
        <v/>
      </c>
      <c r="W22" s="96" t="str">
        <f>IF('第5回ワークシート（貼付け用）'!R20="", "", '第5回ワークシート（貼付け用）'!R20)</f>
        <v/>
      </c>
      <c r="X22" s="96" t="str">
        <f>IF('第5回ワークシート（貼付け用）'!S20="", "", '第5回ワークシート（貼付け用）'!S20)</f>
        <v/>
      </c>
      <c r="Y22" s="96" t="str">
        <f>IF('第5回ワークシート（貼付け用）'!T20="", "", '第5回ワークシート（貼付け用）'!T20)</f>
        <v/>
      </c>
      <c r="Z22" s="96"/>
      <c r="AA22" s="272"/>
      <c r="AB22" s="31"/>
      <c r="AC22" s="31"/>
      <c r="AD22" s="202">
        <f t="shared" si="1"/>
        <v>0</v>
      </c>
      <c r="AE22" s="275"/>
      <c r="AF22" s="268"/>
      <c r="AG22" s="158" t="str">
        <f>IF('第5回ワークシート（貼付け用）'!W20="", "", '第5回ワークシート（貼付け用）'!W20)</f>
        <v/>
      </c>
      <c r="AH22" s="96" t="str">
        <f>IF('第5回ワークシート（貼付け用）'!X20="", "", '第5回ワークシート（貼付け用）'!X20)</f>
        <v/>
      </c>
      <c r="AI22" s="96" t="str">
        <f>IF('第5回ワークシート（貼付け用）'!Y20="", "", '第5回ワークシート（貼付け用）'!Y20)</f>
        <v/>
      </c>
      <c r="AJ22" s="96" t="str">
        <f>IF('第5回ワークシート（貼付け用）'!Z20="", "", '第5回ワークシート（貼付け用）'!Z20)</f>
        <v/>
      </c>
      <c r="AK22" s="133" t="str">
        <f>IF('第5回ワークシート（貼付け用）'!AA20="", "", '第5回ワークシート（貼付け用）'!AA20)</f>
        <v/>
      </c>
      <c r="AL22" s="96"/>
      <c r="AM22" s="272"/>
      <c r="AN22" s="31"/>
      <c r="AO22" s="31"/>
      <c r="AP22" s="202">
        <f t="shared" si="2"/>
        <v>0</v>
      </c>
      <c r="AQ22" s="275"/>
      <c r="AR22" s="268"/>
    </row>
    <row r="23" spans="2:44" x14ac:dyDescent="0.3">
      <c r="B23" s="302"/>
      <c r="C23" s="307"/>
      <c r="D23" s="86" t="s">
        <v>125</v>
      </c>
      <c r="E23" s="86"/>
      <c r="F23" s="87"/>
      <c r="G23" s="87"/>
      <c r="H23" s="87"/>
      <c r="I23" s="157"/>
      <c r="J23" s="126"/>
      <c r="K23" s="87"/>
      <c r="L23" s="126"/>
      <c r="M23" s="87"/>
      <c r="N23" s="126"/>
      <c r="O23" s="87"/>
      <c r="P23" s="126"/>
      <c r="Q23" s="87"/>
      <c r="R23" s="87"/>
      <c r="S23" s="87"/>
      <c r="T23" s="87"/>
      <c r="U23" s="159"/>
      <c r="V23" s="87"/>
      <c r="W23" s="87"/>
      <c r="X23" s="87"/>
      <c r="Y23" s="87"/>
      <c r="Z23" s="87"/>
      <c r="AA23" s="87"/>
      <c r="AB23" s="126"/>
      <c r="AC23" s="87"/>
      <c r="AD23" s="87"/>
      <c r="AE23" s="87"/>
      <c r="AF23" s="87"/>
      <c r="AG23" s="157"/>
      <c r="AH23" s="126"/>
      <c r="AI23" s="126"/>
      <c r="AJ23" s="126"/>
      <c r="AK23" s="126"/>
      <c r="AL23" s="126"/>
      <c r="AM23" s="87"/>
      <c r="AN23" s="126"/>
      <c r="AO23" s="97"/>
      <c r="AP23" s="87"/>
      <c r="AQ23" s="87"/>
      <c r="AR23" s="87"/>
    </row>
    <row r="24" spans="2:44" x14ac:dyDescent="0.3">
      <c r="B24" s="299"/>
      <c r="C24" s="290"/>
      <c r="D24" s="34"/>
      <c r="E24" s="24" t="s">
        <v>2</v>
      </c>
      <c r="F24" s="25" t="str">
        <f>IF('第5回ワークシート（貼付け用）'!F22="", "", '第5回ワークシート（貼付け用）'!F22)</f>
        <v/>
      </c>
      <c r="G24" s="25" t="str">
        <f>IF('第5回ワークシート（貼付け用）'!G22="", "", '第5回ワークシート（貼付け用）'!G22)</f>
        <v/>
      </c>
      <c r="H24" s="127" t="str">
        <f>IF('第5回ワークシート（貼付け用）'!H22="", "", '第5回ワークシート（貼付け用）'!H22)</f>
        <v/>
      </c>
      <c r="I24" s="155" t="str">
        <f>IF('第5回ワークシート（貼付け用）'!I22="", "", '第5回ワークシート（貼付け用）'!I22)</f>
        <v/>
      </c>
      <c r="J24" s="95" t="str">
        <f>IF('第5回ワークシート（貼付け用）'!J22="", "", '第5回ワークシート（貼付け用）'!J22)</f>
        <v/>
      </c>
      <c r="K24" s="95" t="str">
        <f>IF('第5回ワークシート（貼付け用）'!K22="", "", '第5回ワークシート（貼付け用）'!K22)</f>
        <v/>
      </c>
      <c r="L24" s="95" t="str">
        <f>IF('第5回ワークシート（貼付け用）'!L22="", "", '第5回ワークシート（貼付け用）'!L22)</f>
        <v/>
      </c>
      <c r="M24" s="95" t="str">
        <f>IF('第5回ワークシート（貼付け用）'!M22="", "", '第5回ワークシート（貼付け用）'!M22)</f>
        <v/>
      </c>
      <c r="N24" s="95"/>
      <c r="O24" s="269" t="str">
        <f>IF(COUNTIF(N24:N28,"×")&gt;0,"有","")</f>
        <v/>
      </c>
      <c r="P24" s="25"/>
      <c r="Q24" s="25"/>
      <c r="R24" s="141">
        <f t="shared" si="0"/>
        <v>0</v>
      </c>
      <c r="S24" s="273">
        <f>IF(AND((COUNTIF(N24:N28,"×"))=(COUNTIF(R24:R28,1)),(COUNTIF(N24:N28,"×"))&gt;=1),1,0)</f>
        <v>0</v>
      </c>
      <c r="T24" s="266">
        <f>IF(COUNTIF(P24:Q28,"未確認"),0,IF(COUNTIF(P24:Q28,"確認予定"),1,0))</f>
        <v>0</v>
      </c>
      <c r="U24" s="155" t="str">
        <f>IF('第5回ワークシート（貼付け用）'!P22="", "", '第5回ワークシート（貼付け用）'!P22)</f>
        <v/>
      </c>
      <c r="V24" s="95" t="str">
        <f>IF('第5回ワークシート（貼付け用）'!Q22="", "", '第5回ワークシート（貼付け用）'!Q22)</f>
        <v/>
      </c>
      <c r="W24" s="95" t="str">
        <f>IF('第5回ワークシート（貼付け用）'!R22="", "", '第5回ワークシート（貼付け用）'!R22)</f>
        <v/>
      </c>
      <c r="X24" s="95" t="str">
        <f>IF('第5回ワークシート（貼付け用）'!S22="", "", '第5回ワークシート（貼付け用）'!S22)</f>
        <v/>
      </c>
      <c r="Y24" s="95" t="str">
        <f>IF('第5回ワークシート（貼付け用）'!T22="", "", '第5回ワークシート（貼付け用）'!T22)</f>
        <v/>
      </c>
      <c r="Z24" s="95"/>
      <c r="AA24" s="280" t="str">
        <f>IF(COUNTIF(Z24:Z28,"×")&gt;0,"有","")</f>
        <v/>
      </c>
      <c r="AB24" s="25"/>
      <c r="AC24" s="25"/>
      <c r="AD24" s="200">
        <f t="shared" si="1"/>
        <v>0</v>
      </c>
      <c r="AE24" s="273">
        <f>IF(AND((COUNTIF(Z24:Z28,"×"))=(COUNTIF(AD24:AD28,1)),(COUNTIF(Z24:Z28,"×"))&gt;=1),1,0)</f>
        <v>0</v>
      </c>
      <c r="AF24" s="266">
        <f>IF(COUNTIF(AB24:AC28,"未確認"),0,IF(COUNTIF(AB24:AC28,"確認予定"),1,0))</f>
        <v>0</v>
      </c>
      <c r="AG24" s="155" t="str">
        <f>IF('第5回ワークシート（貼付け用）'!W22="", "", '第5回ワークシート（貼付け用）'!W22)</f>
        <v/>
      </c>
      <c r="AH24" s="95" t="str">
        <f>IF('第5回ワークシート（貼付け用）'!X22="", "", '第5回ワークシート（貼付け用）'!X22)</f>
        <v/>
      </c>
      <c r="AI24" s="95" t="str">
        <f>IF('第5回ワークシート（貼付け用）'!Y22="", "", '第5回ワークシート（貼付け用）'!Y22)</f>
        <v/>
      </c>
      <c r="AJ24" s="95" t="str">
        <f>IF('第5回ワークシート（貼付け用）'!Z22="", "", '第5回ワークシート（貼付け用）'!Z22)</f>
        <v/>
      </c>
      <c r="AK24" s="132" t="str">
        <f>IF('第5回ワークシート（貼付け用）'!AA22="", "", '第5回ワークシート（貼付け用）'!AA22)</f>
        <v/>
      </c>
      <c r="AL24" s="95"/>
      <c r="AM24" s="280" t="str">
        <f>IF(COUNTIF(AL24:AL28,"×")&gt;0,"有","")</f>
        <v/>
      </c>
      <c r="AN24" s="25"/>
      <c r="AO24" s="25"/>
      <c r="AP24" s="200">
        <f t="shared" si="2"/>
        <v>0</v>
      </c>
      <c r="AQ24" s="273">
        <f>IF(AND((COUNTIF(AL24:AL28,"×"))=(COUNTIF(AP24:AP28,1)),(COUNTIF(AL24:AL28,"×"))&gt;=1),1,0)</f>
        <v>0</v>
      </c>
      <c r="AR24" s="266">
        <f>IF(COUNTIF(AN24:AO28,"未確認"),0,IF(COUNTIF(AN24:AO28,"確認予定"),1,0))</f>
        <v>0</v>
      </c>
    </row>
    <row r="25" spans="2:44" x14ac:dyDescent="0.3">
      <c r="B25" s="299"/>
      <c r="C25" s="290"/>
      <c r="D25" s="34"/>
      <c r="E25" s="35" t="s">
        <v>5</v>
      </c>
      <c r="F25" s="119" t="str">
        <f>IF('第5回ワークシート（貼付け用）'!F23="", "", '第5回ワークシート（貼付け用）'!F23)</f>
        <v/>
      </c>
      <c r="G25" s="119" t="str">
        <f>IF('第5回ワークシート（貼付け用）'!G23="", "", '第5回ワークシート（貼付け用）'!G23)</f>
        <v/>
      </c>
      <c r="H25" s="145" t="str">
        <f>IF('第5回ワークシート（貼付け用）'!H23="", "", '第5回ワークシート（貼付け用）'!H23)</f>
        <v/>
      </c>
      <c r="I25" s="156" t="str">
        <f>IF('第5回ワークシート（貼付け用）'!I23="", "", '第5回ワークシート（貼付け用）'!I23)</f>
        <v/>
      </c>
      <c r="J25" s="81" t="str">
        <f>IF('第5回ワークシート（貼付け用）'!J23="", "", '第5回ワークシート（貼付け用）'!J23)</f>
        <v/>
      </c>
      <c r="K25" s="81" t="str">
        <f>IF('第5回ワークシート（貼付け用）'!K23="", "", '第5回ワークシート（貼付け用）'!K23)</f>
        <v/>
      </c>
      <c r="L25" s="81" t="str">
        <f>IF('第5回ワークシート（貼付け用）'!L23="", "", '第5回ワークシート（貼付け用）'!L23)</f>
        <v/>
      </c>
      <c r="M25" s="81" t="str">
        <f>IF('第5回ワークシート（貼付け用）'!M23="", "", '第5回ワークシート（貼付け用）'!M23)</f>
        <v/>
      </c>
      <c r="N25" s="81"/>
      <c r="O25" s="270"/>
      <c r="P25" s="27"/>
      <c r="Q25" s="27"/>
      <c r="R25" s="139">
        <f t="shared" si="0"/>
        <v>0</v>
      </c>
      <c r="S25" s="274"/>
      <c r="T25" s="267"/>
      <c r="U25" s="156" t="str">
        <f>IF('第5回ワークシート（貼付け用）'!P23="", "", '第5回ワークシート（貼付け用）'!P23)</f>
        <v/>
      </c>
      <c r="V25" s="81" t="str">
        <f>IF('第5回ワークシート（貼付け用）'!Q23="", "", '第5回ワークシート（貼付け用）'!Q23)</f>
        <v/>
      </c>
      <c r="W25" s="81" t="str">
        <f>IF('第5回ワークシート（貼付け用）'!R23="", "", '第5回ワークシート（貼付け用）'!R23)</f>
        <v/>
      </c>
      <c r="X25" s="81" t="str">
        <f>IF('第5回ワークシート（貼付け用）'!S23="", "", '第5回ワークシート（貼付け用）'!S23)</f>
        <v/>
      </c>
      <c r="Y25" s="81" t="str">
        <f>IF('第5回ワークシート（貼付け用）'!T23="", "", '第5回ワークシート（貼付け用）'!T23)</f>
        <v/>
      </c>
      <c r="Z25" s="81"/>
      <c r="AA25" s="282"/>
      <c r="AB25" s="27"/>
      <c r="AC25" s="27"/>
      <c r="AD25" s="201">
        <f t="shared" si="1"/>
        <v>0</v>
      </c>
      <c r="AE25" s="274"/>
      <c r="AF25" s="267"/>
      <c r="AG25" s="156" t="str">
        <f>IF('第5回ワークシート（貼付け用）'!W23="", "", '第5回ワークシート（貼付け用）'!W23)</f>
        <v/>
      </c>
      <c r="AH25" s="81" t="str">
        <f>IF('第5回ワークシート（貼付け用）'!X23="", "", '第5回ワークシート（貼付け用）'!X23)</f>
        <v/>
      </c>
      <c r="AI25" s="81" t="str">
        <f>IF('第5回ワークシート（貼付け用）'!Y23="", "", '第5回ワークシート（貼付け用）'!Y23)</f>
        <v/>
      </c>
      <c r="AJ25" s="81" t="str">
        <f>IF('第5回ワークシート（貼付け用）'!Z23="", "", '第5回ワークシート（貼付け用）'!Z23)</f>
        <v/>
      </c>
      <c r="AK25" s="117" t="str">
        <f>IF('第5回ワークシート（貼付け用）'!AA23="", "", '第5回ワークシート（貼付け用）'!AA23)</f>
        <v/>
      </c>
      <c r="AL25" s="81"/>
      <c r="AM25" s="282"/>
      <c r="AN25" s="27"/>
      <c r="AO25" s="27"/>
      <c r="AP25" s="201">
        <f t="shared" si="2"/>
        <v>0</v>
      </c>
      <c r="AQ25" s="274"/>
      <c r="AR25" s="267"/>
    </row>
    <row r="26" spans="2:44" x14ac:dyDescent="0.3">
      <c r="B26" s="299"/>
      <c r="C26" s="290"/>
      <c r="D26" s="34"/>
      <c r="E26" s="26" t="s">
        <v>25</v>
      </c>
      <c r="F26" s="119" t="str">
        <f>IF('第5回ワークシート（貼付け用）'!F24="", "", '第5回ワークシート（貼付け用）'!F24)</f>
        <v/>
      </c>
      <c r="G26" s="119" t="str">
        <f>IF('第5回ワークシート（貼付け用）'!G24="", "", '第5回ワークシート（貼付け用）'!G24)</f>
        <v/>
      </c>
      <c r="H26" s="145" t="str">
        <f>IF('第5回ワークシート（貼付け用）'!H24="", "", '第5回ワークシート（貼付け用）'!H24)</f>
        <v/>
      </c>
      <c r="I26" s="156" t="str">
        <f>IF('第5回ワークシート（貼付け用）'!I24="", "", '第5回ワークシート（貼付け用）'!I24)</f>
        <v/>
      </c>
      <c r="J26" s="81" t="str">
        <f>IF('第5回ワークシート（貼付け用）'!J24="", "", '第5回ワークシート（貼付け用）'!J24)</f>
        <v/>
      </c>
      <c r="K26" s="81" t="str">
        <f>IF('第5回ワークシート（貼付け用）'!K24="", "", '第5回ワークシート（貼付け用）'!K24)</f>
        <v/>
      </c>
      <c r="L26" s="81" t="str">
        <f>IF('第5回ワークシート（貼付け用）'!L24="", "", '第5回ワークシート（貼付け用）'!L24)</f>
        <v/>
      </c>
      <c r="M26" s="81" t="str">
        <f>IF('第5回ワークシート（貼付け用）'!M24="", "", '第5回ワークシート（貼付け用）'!M24)</f>
        <v/>
      </c>
      <c r="N26" s="81"/>
      <c r="O26" s="270"/>
      <c r="P26" s="27"/>
      <c r="Q26" s="27"/>
      <c r="R26" s="139">
        <f t="shared" si="0"/>
        <v>0</v>
      </c>
      <c r="S26" s="274"/>
      <c r="T26" s="267"/>
      <c r="U26" s="156" t="str">
        <f>IF('第5回ワークシート（貼付け用）'!P24="", "", '第5回ワークシート（貼付け用）'!P24)</f>
        <v/>
      </c>
      <c r="V26" s="81" t="str">
        <f>IF('第5回ワークシート（貼付け用）'!Q24="", "", '第5回ワークシート（貼付け用）'!Q24)</f>
        <v/>
      </c>
      <c r="W26" s="81" t="str">
        <f>IF('第5回ワークシート（貼付け用）'!R24="", "", '第5回ワークシート（貼付け用）'!R24)</f>
        <v/>
      </c>
      <c r="X26" s="81" t="str">
        <f>IF('第5回ワークシート（貼付け用）'!S24="", "", '第5回ワークシート（貼付け用）'!S24)</f>
        <v/>
      </c>
      <c r="Y26" s="81" t="str">
        <f>IF('第5回ワークシート（貼付け用）'!T24="", "", '第5回ワークシート（貼付け用）'!T24)</f>
        <v/>
      </c>
      <c r="Z26" s="81"/>
      <c r="AA26" s="270"/>
      <c r="AB26" s="27"/>
      <c r="AC26" s="27"/>
      <c r="AD26" s="201">
        <f t="shared" si="1"/>
        <v>0</v>
      </c>
      <c r="AE26" s="274"/>
      <c r="AF26" s="267"/>
      <c r="AG26" s="156" t="str">
        <f>IF('第5回ワークシート（貼付け用）'!W24="", "", '第5回ワークシート（貼付け用）'!W24)</f>
        <v/>
      </c>
      <c r="AH26" s="81" t="str">
        <f>IF('第5回ワークシート（貼付け用）'!X24="", "", '第5回ワークシート（貼付け用）'!X24)</f>
        <v/>
      </c>
      <c r="AI26" s="81" t="str">
        <f>IF('第5回ワークシート（貼付け用）'!Y24="", "", '第5回ワークシート（貼付け用）'!Y24)</f>
        <v/>
      </c>
      <c r="AJ26" s="81" t="str">
        <f>IF('第5回ワークシート（貼付け用）'!Z24="", "", '第5回ワークシート（貼付け用）'!Z24)</f>
        <v/>
      </c>
      <c r="AK26" s="117" t="str">
        <f>IF('第5回ワークシート（貼付け用）'!AA24="", "", '第5回ワークシート（貼付け用）'!AA24)</f>
        <v/>
      </c>
      <c r="AL26" s="81"/>
      <c r="AM26" s="270"/>
      <c r="AN26" s="27"/>
      <c r="AO26" s="27"/>
      <c r="AP26" s="201">
        <f t="shared" si="2"/>
        <v>0</v>
      </c>
      <c r="AQ26" s="274"/>
      <c r="AR26" s="267"/>
    </row>
    <row r="27" spans="2:44" x14ac:dyDescent="0.3">
      <c r="B27" s="299"/>
      <c r="C27" s="290"/>
      <c r="D27" s="32"/>
      <c r="E27" s="36" t="s">
        <v>26</v>
      </c>
      <c r="F27" s="119" t="str">
        <f>IF('第5回ワークシート（貼付け用）'!F25="", "", '第5回ワークシート（貼付け用）'!F25)</f>
        <v/>
      </c>
      <c r="G27" s="119" t="str">
        <f>IF('第5回ワークシート（貼付け用）'!G25="", "", '第5回ワークシート（貼付け用）'!G25)</f>
        <v/>
      </c>
      <c r="H27" s="145" t="str">
        <f>IF('第5回ワークシート（貼付け用）'!H25="", "", '第5回ワークシート（貼付け用）'!H25)</f>
        <v/>
      </c>
      <c r="I27" s="156" t="str">
        <f>IF('第5回ワークシート（貼付け用）'!I25="", "", '第5回ワークシート（貼付け用）'!I25)</f>
        <v/>
      </c>
      <c r="J27" s="81" t="str">
        <f>IF('第5回ワークシート（貼付け用）'!J25="", "", '第5回ワークシート（貼付け用）'!J25)</f>
        <v/>
      </c>
      <c r="K27" s="81" t="str">
        <f>IF('第5回ワークシート（貼付け用）'!K25="", "", '第5回ワークシート（貼付け用）'!K25)</f>
        <v/>
      </c>
      <c r="L27" s="81" t="str">
        <f>IF('第5回ワークシート（貼付け用）'!L25="", "", '第5回ワークシート（貼付け用）'!L25)</f>
        <v/>
      </c>
      <c r="M27" s="81" t="str">
        <f>IF('第5回ワークシート（貼付け用）'!M25="", "", '第5回ワークシート（貼付け用）'!M25)</f>
        <v/>
      </c>
      <c r="N27" s="81"/>
      <c r="O27" s="270"/>
      <c r="P27" s="27"/>
      <c r="Q27" s="27"/>
      <c r="R27" s="139">
        <f t="shared" si="0"/>
        <v>0</v>
      </c>
      <c r="S27" s="274"/>
      <c r="T27" s="267"/>
      <c r="U27" s="156" t="str">
        <f>IF('第5回ワークシート（貼付け用）'!P25="", "", '第5回ワークシート（貼付け用）'!P25)</f>
        <v/>
      </c>
      <c r="V27" s="81" t="str">
        <f>IF('第5回ワークシート（貼付け用）'!Q25="", "", '第5回ワークシート（貼付け用）'!Q25)</f>
        <v/>
      </c>
      <c r="W27" s="81" t="str">
        <f>IF('第5回ワークシート（貼付け用）'!R25="", "", '第5回ワークシート（貼付け用）'!R25)</f>
        <v/>
      </c>
      <c r="X27" s="81" t="str">
        <f>IF('第5回ワークシート（貼付け用）'!S25="", "", '第5回ワークシート（貼付け用）'!S25)</f>
        <v/>
      </c>
      <c r="Y27" s="81" t="str">
        <f>IF('第5回ワークシート（貼付け用）'!T25="", "", '第5回ワークシート（貼付け用）'!T25)</f>
        <v/>
      </c>
      <c r="Z27" s="81"/>
      <c r="AA27" s="270"/>
      <c r="AB27" s="27"/>
      <c r="AC27" s="27"/>
      <c r="AD27" s="201">
        <f t="shared" si="1"/>
        <v>0</v>
      </c>
      <c r="AE27" s="274"/>
      <c r="AF27" s="267"/>
      <c r="AG27" s="156" t="str">
        <f>IF('第5回ワークシート（貼付け用）'!W25="", "", '第5回ワークシート（貼付け用）'!W25)</f>
        <v/>
      </c>
      <c r="AH27" s="81" t="str">
        <f>IF('第5回ワークシート（貼付け用）'!X25="", "", '第5回ワークシート（貼付け用）'!X25)</f>
        <v/>
      </c>
      <c r="AI27" s="81" t="str">
        <f>IF('第5回ワークシート（貼付け用）'!Y25="", "", '第5回ワークシート（貼付け用）'!Y25)</f>
        <v/>
      </c>
      <c r="AJ27" s="81" t="str">
        <f>IF('第5回ワークシート（貼付け用）'!Z25="", "", '第5回ワークシート（貼付け用）'!Z25)</f>
        <v/>
      </c>
      <c r="AK27" s="117" t="str">
        <f>IF('第5回ワークシート（貼付け用）'!AA25="", "", '第5回ワークシート（貼付け用）'!AA25)</f>
        <v/>
      </c>
      <c r="AL27" s="81"/>
      <c r="AM27" s="270"/>
      <c r="AN27" s="27"/>
      <c r="AO27" s="27"/>
      <c r="AP27" s="201">
        <f t="shared" si="2"/>
        <v>0</v>
      </c>
      <c r="AQ27" s="274"/>
      <c r="AR27" s="267"/>
    </row>
    <row r="28" spans="2:44" x14ac:dyDescent="0.3">
      <c r="B28" s="299"/>
      <c r="C28" s="290"/>
      <c r="D28" s="125"/>
      <c r="E28" s="30" t="s">
        <v>102</v>
      </c>
      <c r="F28" s="31" t="str">
        <f>IF('第5回ワークシート（貼付け用）'!F26="", "", '第5回ワークシート（貼付け用）'!F26)</f>
        <v/>
      </c>
      <c r="G28" s="31" t="str">
        <f>IF('第5回ワークシート（貼付け用）'!G26="", "", '第5回ワークシート（貼付け用）'!G26)</f>
        <v/>
      </c>
      <c r="H28" s="146" t="str">
        <f>IF('第5回ワークシート（貼付け用）'!H26="", "", '第5回ワークシート（貼付け用）'!H26)</f>
        <v/>
      </c>
      <c r="I28" s="156" t="str">
        <f>IF('第5回ワークシート（貼付け用）'!I26="", "", '第5回ワークシート（貼付け用）'!I26)</f>
        <v/>
      </c>
      <c r="J28" s="81" t="str">
        <f>IF('第5回ワークシート（貼付け用）'!J26="", "", '第5回ワークシート（貼付け用）'!J26)</f>
        <v/>
      </c>
      <c r="K28" s="81" t="str">
        <f>IF('第5回ワークシート（貼付け用）'!K26="", "", '第5回ワークシート（貼付け用）'!K26)</f>
        <v/>
      </c>
      <c r="L28" s="120" t="str">
        <f>IF('第5回ワークシート（貼付け用）'!L26="", "", '第5回ワークシート（貼付け用）'!L26)</f>
        <v/>
      </c>
      <c r="M28" s="120" t="str">
        <f>IF('第5回ワークシート（貼付け用）'!M26="", "", '第5回ワークシート（貼付け用）'!M26)</f>
        <v/>
      </c>
      <c r="N28" s="120"/>
      <c r="O28" s="281"/>
      <c r="P28" s="31"/>
      <c r="Q28" s="31"/>
      <c r="R28" s="142">
        <f t="shared" si="0"/>
        <v>0</v>
      </c>
      <c r="S28" s="274"/>
      <c r="T28" s="267"/>
      <c r="U28" s="156" t="str">
        <f>IF('第5回ワークシート（貼付け用）'!P26="", "", '第5回ワークシート（貼付け用）'!P26)</f>
        <v/>
      </c>
      <c r="V28" s="81" t="str">
        <f>IF('第5回ワークシート（貼付け用）'!Q26="", "", '第5回ワークシート（貼付け用）'!Q26)</f>
        <v/>
      </c>
      <c r="W28" s="81" t="str">
        <f>IF('第5回ワークシート（貼付け用）'!R26="", "", '第5回ワークシート（貼付け用）'!R26)</f>
        <v/>
      </c>
      <c r="X28" s="81" t="str">
        <f>IF('第5回ワークシート（貼付け用）'!S26="", "", '第5回ワークシート（貼付け用）'!S26)</f>
        <v/>
      </c>
      <c r="Y28" s="81" t="str">
        <f>IF('第5回ワークシート（貼付け用）'!T26="", "", '第5回ワークシート（貼付け用）'!T26)</f>
        <v/>
      </c>
      <c r="Z28" s="96"/>
      <c r="AA28" s="281"/>
      <c r="AB28" s="31"/>
      <c r="AC28" s="31"/>
      <c r="AD28" s="202">
        <f t="shared" si="1"/>
        <v>0</v>
      </c>
      <c r="AE28" s="274"/>
      <c r="AF28" s="267"/>
      <c r="AG28" s="158" t="str">
        <f>IF('第5回ワークシート（貼付け用）'!W26="", "", '第5回ワークシート（貼付け用）'!W26)</f>
        <v/>
      </c>
      <c r="AH28" s="96" t="str">
        <f>IF('第5回ワークシート（貼付け用）'!X26="", "", '第5回ワークシート（貼付け用）'!X26)</f>
        <v/>
      </c>
      <c r="AI28" s="96" t="str">
        <f>IF('第5回ワークシート（貼付け用）'!Y26="", "", '第5回ワークシート（貼付け用）'!Y26)</f>
        <v/>
      </c>
      <c r="AJ28" s="96" t="str">
        <f>IF('第5回ワークシート（貼付け用）'!Z26="", "", '第5回ワークシート（貼付け用）'!Z26)</f>
        <v/>
      </c>
      <c r="AK28" s="133" t="str">
        <f>IF('第5回ワークシート（貼付け用）'!AA26="", "", '第5回ワークシート（貼付け用）'!AA26)</f>
        <v/>
      </c>
      <c r="AL28" s="96"/>
      <c r="AM28" s="281"/>
      <c r="AN28" s="31"/>
      <c r="AO28" s="31"/>
      <c r="AP28" s="202">
        <f t="shared" si="2"/>
        <v>0</v>
      </c>
      <c r="AQ28" s="274"/>
      <c r="AR28" s="267"/>
    </row>
    <row r="29" spans="2:44" x14ac:dyDescent="0.3">
      <c r="B29" s="303"/>
      <c r="C29" s="307"/>
      <c r="D29" s="37" t="s">
        <v>126</v>
      </c>
      <c r="E29" s="37"/>
      <c r="F29" s="21"/>
      <c r="G29" s="21"/>
      <c r="H29" s="21"/>
      <c r="I29" s="154"/>
      <c r="J29" s="21"/>
      <c r="K29" s="21"/>
      <c r="L29" s="21"/>
      <c r="M29" s="21"/>
      <c r="N29" s="21"/>
      <c r="O29" s="21"/>
      <c r="P29" s="21"/>
      <c r="Q29" s="21"/>
      <c r="R29" s="87"/>
      <c r="S29" s="21"/>
      <c r="T29" s="21"/>
      <c r="U29" s="154"/>
      <c r="V29" s="21"/>
      <c r="W29" s="21"/>
      <c r="X29" s="21"/>
      <c r="Y29" s="21"/>
      <c r="Z29" s="87"/>
      <c r="AA29" s="21"/>
      <c r="AB29" s="21"/>
      <c r="AC29" s="21"/>
      <c r="AD29" s="87"/>
      <c r="AE29" s="21"/>
      <c r="AF29" s="21"/>
      <c r="AG29" s="157"/>
      <c r="AH29" s="126"/>
      <c r="AI29" s="126"/>
      <c r="AJ29" s="126"/>
      <c r="AK29" s="126"/>
      <c r="AL29" s="87"/>
      <c r="AM29" s="21"/>
      <c r="AN29" s="21"/>
      <c r="AO29" s="22"/>
      <c r="AP29" s="87"/>
      <c r="AQ29" s="21"/>
      <c r="AR29" s="21"/>
    </row>
    <row r="30" spans="2:44" x14ac:dyDescent="0.3">
      <c r="B30" s="299"/>
      <c r="C30" s="290"/>
      <c r="D30" s="34"/>
      <c r="E30" s="24" t="s">
        <v>11</v>
      </c>
      <c r="F30" s="119" t="str">
        <f>IF('第5回ワークシート（貼付け用）'!F28="", "", '第5回ワークシート（貼付け用）'!F28)</f>
        <v/>
      </c>
      <c r="G30" s="119" t="str">
        <f>IF('第5回ワークシート（貼付け用）'!G28="", "", '第5回ワークシート（貼付け用）'!G28)</f>
        <v/>
      </c>
      <c r="H30" s="145" t="str">
        <f>IF('第5回ワークシート（貼付け用）'!H28="", "", '第5回ワークシート（貼付け用）'!H28)</f>
        <v/>
      </c>
      <c r="I30" s="155" t="str">
        <f>IF('第5回ワークシート（貼付け用）'!I28="", "", '第5回ワークシート（貼付け用）'!I28)</f>
        <v/>
      </c>
      <c r="J30" s="95" t="str">
        <f>IF('第5回ワークシート（貼付け用）'!J28="", "", '第5回ワークシート（貼付け用）'!J28)</f>
        <v/>
      </c>
      <c r="K30" s="95" t="str">
        <f>IF('第5回ワークシート（貼付け用）'!K28="", "", '第5回ワークシート（貼付け用）'!K28)</f>
        <v/>
      </c>
      <c r="L30" s="95" t="str">
        <f>IF('第5回ワークシート（貼付け用）'!L28="", "", '第5回ワークシート（貼付け用）'!L28)</f>
        <v/>
      </c>
      <c r="M30" s="95" t="str">
        <f>IF('第5回ワークシート（貼付け用）'!M28="", "", '第5回ワークシート（貼付け用）'!M28)</f>
        <v/>
      </c>
      <c r="N30" s="95"/>
      <c r="O30" s="269" t="str">
        <f>IF(COUNTIF(N30:N32,"×")&gt;0,"有","")</f>
        <v/>
      </c>
      <c r="P30" s="25"/>
      <c r="Q30" s="25"/>
      <c r="R30" s="141">
        <f t="shared" si="0"/>
        <v>0</v>
      </c>
      <c r="S30" s="273">
        <f>IF(AND((COUNTIF(N30:N32,"×"))=(COUNTIF(R30:R32,1)),(COUNTIF(N30:N32,"×"))&gt;=1),1,0)</f>
        <v>0</v>
      </c>
      <c r="T30" s="266">
        <f>IF(COUNTIF(P30:Q32,"未確認"),0,IF(COUNTIF(P30:Q32,"確認予定"),1,0))</f>
        <v>0</v>
      </c>
      <c r="U30" s="155" t="str">
        <f>IF('第5回ワークシート（貼付け用）'!P28="", "", '第5回ワークシート（貼付け用）'!P28)</f>
        <v/>
      </c>
      <c r="V30" s="95" t="str">
        <f>IF('第5回ワークシート（貼付け用）'!Q28="", "", '第5回ワークシート（貼付け用）'!Q28)</f>
        <v/>
      </c>
      <c r="W30" s="95" t="str">
        <f>IF('第5回ワークシート（貼付け用）'!R28="", "", '第5回ワークシート（貼付け用）'!R28)</f>
        <v/>
      </c>
      <c r="X30" s="95" t="str">
        <f>IF('第5回ワークシート（貼付け用）'!S28="", "", '第5回ワークシート（貼付け用）'!S28)</f>
        <v/>
      </c>
      <c r="Y30" s="95" t="str">
        <f>IF('第5回ワークシート（貼付け用）'!T28="", "", '第5回ワークシート（貼付け用）'!T28)</f>
        <v/>
      </c>
      <c r="Z30" s="95"/>
      <c r="AA30" s="269" t="str">
        <f>IF(COUNTIF(Z30:Z32,"×")&gt;0,"有","")</f>
        <v/>
      </c>
      <c r="AB30" s="25"/>
      <c r="AC30" s="25"/>
      <c r="AD30" s="200">
        <f t="shared" si="1"/>
        <v>0</v>
      </c>
      <c r="AE30" s="273">
        <f>IF(AND((COUNTIF(Z30:Z32,"×"))=(COUNTIF(AD30:AD32,1)),(COUNTIF(Z30:Z32,"×"))&gt;=1),1,0)</f>
        <v>0</v>
      </c>
      <c r="AF30" s="266">
        <f>IF(COUNTIF(AB30:AC32,"未確認"),0,IF(COUNTIF(AB30:AC32,"確認予定"),1,0))</f>
        <v>0</v>
      </c>
      <c r="AG30" s="155" t="str">
        <f>IF('第5回ワークシート（貼付け用）'!W28="", "", '第5回ワークシート（貼付け用）'!W28)</f>
        <v/>
      </c>
      <c r="AH30" s="95" t="str">
        <f>IF('第5回ワークシート（貼付け用）'!X28="", "", '第5回ワークシート（貼付け用）'!X28)</f>
        <v/>
      </c>
      <c r="AI30" s="95" t="str">
        <f>IF('第5回ワークシート（貼付け用）'!Y28="", "", '第5回ワークシート（貼付け用）'!Y28)</f>
        <v/>
      </c>
      <c r="AJ30" s="95" t="str">
        <f>IF('第5回ワークシート（貼付け用）'!Z28="", "", '第5回ワークシート（貼付け用）'!Z28)</f>
        <v/>
      </c>
      <c r="AK30" s="132" t="str">
        <f>IF('第5回ワークシート（貼付け用）'!AA28="", "", '第5回ワークシート（貼付け用）'!AA28)</f>
        <v/>
      </c>
      <c r="AL30" s="95"/>
      <c r="AM30" s="269" t="str">
        <f>IF(COUNTIF(AL30:AL32,"×")&gt;0,"有","")</f>
        <v/>
      </c>
      <c r="AN30" s="25"/>
      <c r="AO30" s="25"/>
      <c r="AP30" s="200">
        <f t="shared" si="2"/>
        <v>0</v>
      </c>
      <c r="AQ30" s="273">
        <f>IF(AND((COUNTIF(AL30:AL32,"×"))=(COUNTIF(AP30:AP32,1)),(COUNTIF(AL30:AL32,"×"))&gt;=1),1,0)</f>
        <v>0</v>
      </c>
      <c r="AR30" s="266">
        <f>IF(COUNTIF(AN30:AO32,"未確認"),0,IF(COUNTIF(AN30:AO32,"確認予定"),1,0))</f>
        <v>0</v>
      </c>
    </row>
    <row r="31" spans="2:44" x14ac:dyDescent="0.3">
      <c r="B31" s="299"/>
      <c r="C31" s="290"/>
      <c r="D31" s="34"/>
      <c r="E31" s="35" t="s">
        <v>0</v>
      </c>
      <c r="F31" s="119" t="str">
        <f>IF('第5回ワークシート（貼付け用）'!F29="", "", '第5回ワークシート（貼付け用）'!F29)</f>
        <v/>
      </c>
      <c r="G31" s="119" t="str">
        <f>IF('第5回ワークシート（貼付け用）'!G29="", "", '第5回ワークシート（貼付け用）'!G29)</f>
        <v/>
      </c>
      <c r="H31" s="145" t="str">
        <f>IF('第5回ワークシート（貼付け用）'!H29="", "", '第5回ワークシート（貼付け用）'!H29)</f>
        <v/>
      </c>
      <c r="I31" s="156" t="str">
        <f>IF('第5回ワークシート（貼付け用）'!I29="", "", '第5回ワークシート（貼付け用）'!I29)</f>
        <v/>
      </c>
      <c r="J31" s="81" t="str">
        <f>IF('第5回ワークシート（貼付け用）'!J29="", "", '第5回ワークシート（貼付け用）'!J29)</f>
        <v/>
      </c>
      <c r="K31" s="81" t="str">
        <f>IF('第5回ワークシート（貼付け用）'!K29="", "", '第5回ワークシート（貼付け用）'!K29)</f>
        <v/>
      </c>
      <c r="L31" s="81" t="str">
        <f>IF('第5回ワークシート（貼付け用）'!L29="", "", '第5回ワークシート（貼付け用）'!L29)</f>
        <v/>
      </c>
      <c r="M31" s="81" t="str">
        <f>IF('第5回ワークシート（貼付け用）'!M29="", "", '第5回ワークシート（貼付け用）'!M29)</f>
        <v/>
      </c>
      <c r="N31" s="81"/>
      <c r="O31" s="270"/>
      <c r="P31" s="27"/>
      <c r="Q31" s="27"/>
      <c r="R31" s="139">
        <f t="shared" si="0"/>
        <v>0</v>
      </c>
      <c r="S31" s="274"/>
      <c r="T31" s="267"/>
      <c r="U31" s="156" t="str">
        <f>IF('第5回ワークシート（貼付け用）'!P29="", "", '第5回ワークシート（貼付け用）'!P29)</f>
        <v/>
      </c>
      <c r="V31" s="81" t="str">
        <f>IF('第5回ワークシート（貼付け用）'!Q29="", "", '第5回ワークシート（貼付け用）'!Q29)</f>
        <v/>
      </c>
      <c r="W31" s="81" t="str">
        <f>IF('第5回ワークシート（貼付け用）'!R29="", "", '第5回ワークシート（貼付け用）'!R29)</f>
        <v/>
      </c>
      <c r="X31" s="81" t="str">
        <f>IF('第5回ワークシート（貼付け用）'!S29="", "", '第5回ワークシート（貼付け用）'!S29)</f>
        <v/>
      </c>
      <c r="Y31" s="81" t="str">
        <f>IF('第5回ワークシート（貼付け用）'!T29="", "", '第5回ワークシート（貼付け用）'!T29)</f>
        <v/>
      </c>
      <c r="Z31" s="81"/>
      <c r="AA31" s="270"/>
      <c r="AB31" s="27"/>
      <c r="AC31" s="27"/>
      <c r="AD31" s="201">
        <f t="shared" si="1"/>
        <v>0</v>
      </c>
      <c r="AE31" s="274"/>
      <c r="AF31" s="267"/>
      <c r="AG31" s="156" t="str">
        <f>IF('第5回ワークシート（貼付け用）'!W29="", "", '第5回ワークシート（貼付け用）'!W29)</f>
        <v/>
      </c>
      <c r="AH31" s="81" t="str">
        <f>IF('第5回ワークシート（貼付け用）'!X29="", "", '第5回ワークシート（貼付け用）'!X29)</f>
        <v/>
      </c>
      <c r="AI31" s="81" t="str">
        <f>IF('第5回ワークシート（貼付け用）'!Y29="", "", '第5回ワークシート（貼付け用）'!Y29)</f>
        <v/>
      </c>
      <c r="AJ31" s="81" t="str">
        <f>IF('第5回ワークシート（貼付け用）'!Z29="", "", '第5回ワークシート（貼付け用）'!Z29)</f>
        <v/>
      </c>
      <c r="AK31" s="117" t="str">
        <f>IF('第5回ワークシート（貼付け用）'!AA29="", "", '第5回ワークシート（貼付け用）'!AA29)</f>
        <v/>
      </c>
      <c r="AL31" s="81"/>
      <c r="AM31" s="270"/>
      <c r="AN31" s="27"/>
      <c r="AO31" s="27"/>
      <c r="AP31" s="201">
        <f t="shared" si="2"/>
        <v>0</v>
      </c>
      <c r="AQ31" s="274"/>
      <c r="AR31" s="267"/>
    </row>
    <row r="32" spans="2:44" x14ac:dyDescent="0.3">
      <c r="B32" s="299"/>
      <c r="C32" s="290"/>
      <c r="D32" s="125"/>
      <c r="E32" s="30" t="s">
        <v>102</v>
      </c>
      <c r="F32" s="31" t="str">
        <f>IF('第5回ワークシート（貼付け用）'!F30="", "", '第5回ワークシート（貼付け用）'!F30)</f>
        <v/>
      </c>
      <c r="G32" s="31" t="str">
        <f>IF('第5回ワークシート（貼付け用）'!G30="", "", '第5回ワークシート（貼付け用）'!G30)</f>
        <v/>
      </c>
      <c r="H32" s="146" t="str">
        <f>IF('第5回ワークシート（貼付け用）'!H30="", "", '第5回ワークシート（貼付け用）'!H30)</f>
        <v/>
      </c>
      <c r="I32" s="156" t="str">
        <f>IF('第5回ワークシート（貼付け用）'!I30="", "", '第5回ワークシート（貼付け用）'!I30)</f>
        <v/>
      </c>
      <c r="J32" s="81" t="str">
        <f>IF('第5回ワークシート（貼付け用）'!J30="", "", '第5回ワークシート（貼付け用）'!J30)</f>
        <v/>
      </c>
      <c r="K32" s="81" t="str">
        <f>IF('第5回ワークシート（貼付け用）'!K30="", "", '第5回ワークシート（貼付け用）'!K30)</f>
        <v/>
      </c>
      <c r="L32" s="120" t="str">
        <f>IF('第5回ワークシート（貼付け用）'!L30="", "", '第5回ワークシート（貼付け用）'!L30)</f>
        <v/>
      </c>
      <c r="M32" s="120" t="str">
        <f>IF('第5回ワークシート（貼付け用）'!M30="", "", '第5回ワークシート（貼付け用）'!M30)</f>
        <v/>
      </c>
      <c r="N32" s="120"/>
      <c r="O32" s="281"/>
      <c r="P32" s="31"/>
      <c r="Q32" s="31"/>
      <c r="R32" s="142">
        <f t="shared" si="0"/>
        <v>0</v>
      </c>
      <c r="S32" s="274"/>
      <c r="T32" s="267"/>
      <c r="U32" s="156" t="str">
        <f>IF('第5回ワークシート（貼付け用）'!P30="", "", '第5回ワークシート（貼付け用）'!P30)</f>
        <v/>
      </c>
      <c r="V32" s="81" t="str">
        <f>IF('第5回ワークシート（貼付け用）'!Q30="", "", '第5回ワークシート（貼付け用）'!Q30)</f>
        <v/>
      </c>
      <c r="W32" s="81" t="str">
        <f>IF('第5回ワークシート（貼付け用）'!R30="", "", '第5回ワークシート（貼付け用）'!R30)</f>
        <v/>
      </c>
      <c r="X32" s="81" t="str">
        <f>IF('第5回ワークシート（貼付け用）'!S30="", "", '第5回ワークシート（貼付け用）'!S30)</f>
        <v/>
      </c>
      <c r="Y32" s="81" t="str">
        <f>IF('第5回ワークシート（貼付け用）'!T30="", "", '第5回ワークシート（貼付け用）'!T30)</f>
        <v/>
      </c>
      <c r="Z32" s="96"/>
      <c r="AA32" s="281"/>
      <c r="AB32" s="31"/>
      <c r="AC32" s="31"/>
      <c r="AD32" s="202">
        <f t="shared" si="1"/>
        <v>0</v>
      </c>
      <c r="AE32" s="274"/>
      <c r="AF32" s="267"/>
      <c r="AG32" s="158" t="str">
        <f>IF('第5回ワークシート（貼付け用）'!W30="", "", '第5回ワークシート（貼付け用）'!W30)</f>
        <v/>
      </c>
      <c r="AH32" s="96" t="str">
        <f>IF('第5回ワークシート（貼付け用）'!X30="", "", '第5回ワークシート（貼付け用）'!X30)</f>
        <v/>
      </c>
      <c r="AI32" s="96" t="str">
        <f>IF('第5回ワークシート（貼付け用）'!Y30="", "", '第5回ワークシート（貼付け用）'!Y30)</f>
        <v/>
      </c>
      <c r="AJ32" s="96" t="str">
        <f>IF('第5回ワークシート（貼付け用）'!Z30="", "", '第5回ワークシート（貼付け用）'!Z30)</f>
        <v/>
      </c>
      <c r="AK32" s="133" t="str">
        <f>IF('第5回ワークシート（貼付け用）'!AA30="", "", '第5回ワークシート（貼付け用）'!AA30)</f>
        <v/>
      </c>
      <c r="AL32" s="96"/>
      <c r="AM32" s="281"/>
      <c r="AN32" s="31"/>
      <c r="AO32" s="31"/>
      <c r="AP32" s="202">
        <f t="shared" si="2"/>
        <v>0</v>
      </c>
      <c r="AQ32" s="274"/>
      <c r="AR32" s="267"/>
    </row>
    <row r="33" spans="2:44" x14ac:dyDescent="0.3">
      <c r="B33" s="303"/>
      <c r="C33" s="307"/>
      <c r="D33" s="38" t="s">
        <v>127</v>
      </c>
      <c r="E33" s="38"/>
      <c r="F33" s="21"/>
      <c r="G33" s="21"/>
      <c r="H33" s="21"/>
      <c r="I33" s="154"/>
      <c r="J33" s="21"/>
      <c r="K33" s="21"/>
      <c r="L33" s="21"/>
      <c r="M33" s="21"/>
      <c r="N33" s="21"/>
      <c r="O33" s="21"/>
      <c r="P33" s="21"/>
      <c r="Q33" s="21"/>
      <c r="R33" s="87"/>
      <c r="S33" s="21"/>
      <c r="T33" s="21"/>
      <c r="U33" s="154"/>
      <c r="V33" s="21"/>
      <c r="W33" s="21"/>
      <c r="X33" s="21"/>
      <c r="Y33" s="21"/>
      <c r="Z33" s="87"/>
      <c r="AA33" s="21"/>
      <c r="AB33" s="21"/>
      <c r="AC33" s="21"/>
      <c r="AD33" s="87"/>
      <c r="AE33" s="21"/>
      <c r="AF33" s="21"/>
      <c r="AG33" s="157"/>
      <c r="AH33" s="126"/>
      <c r="AI33" s="126"/>
      <c r="AJ33" s="126"/>
      <c r="AK33" s="126"/>
      <c r="AL33" s="87"/>
      <c r="AM33" s="21"/>
      <c r="AN33" s="21"/>
      <c r="AO33" s="22"/>
      <c r="AP33" s="87"/>
      <c r="AQ33" s="21"/>
      <c r="AR33" s="21"/>
    </row>
    <row r="34" spans="2:44" x14ac:dyDescent="0.3">
      <c r="B34" s="299"/>
      <c r="C34" s="290"/>
      <c r="D34" s="37"/>
      <c r="E34" s="24" t="s">
        <v>8</v>
      </c>
      <c r="F34" s="119" t="str">
        <f>IF('第5回ワークシート（貼付け用）'!F32="", "", '第5回ワークシート（貼付け用）'!F32)</f>
        <v/>
      </c>
      <c r="G34" s="119" t="str">
        <f>IF('第5回ワークシート（貼付け用）'!G32="", "", '第5回ワークシート（貼付け用）'!G32)</f>
        <v/>
      </c>
      <c r="H34" s="145" t="str">
        <f>IF('第5回ワークシート（貼付け用）'!H32="", "", '第5回ワークシート（貼付け用）'!H32)</f>
        <v/>
      </c>
      <c r="I34" s="155" t="str">
        <f>IF('第5回ワークシート（貼付け用）'!I32="", "", '第5回ワークシート（貼付け用）'!I32)</f>
        <v/>
      </c>
      <c r="J34" s="95" t="str">
        <f>IF('第5回ワークシート（貼付け用）'!J32="", "", '第5回ワークシート（貼付け用）'!J32)</f>
        <v/>
      </c>
      <c r="K34" s="95" t="str">
        <f>IF('第5回ワークシート（貼付け用）'!K32="", "", '第5回ワークシート（貼付け用）'!K32)</f>
        <v/>
      </c>
      <c r="L34" s="95" t="str">
        <f>IF('第5回ワークシート（貼付け用）'!L32="", "", '第5回ワークシート（貼付け用）'!L32)</f>
        <v/>
      </c>
      <c r="M34" s="95" t="str">
        <f>IF('第5回ワークシート（貼付け用）'!M32="", "", '第5回ワークシート（貼付け用）'!M32)</f>
        <v/>
      </c>
      <c r="N34" s="95"/>
      <c r="O34" s="269" t="str">
        <f>IF(COUNTIF(N34:N36,"×")&gt;0,"有","")</f>
        <v/>
      </c>
      <c r="P34" s="25"/>
      <c r="Q34" s="25"/>
      <c r="R34" s="141">
        <f t="shared" si="0"/>
        <v>0</v>
      </c>
      <c r="S34" s="273">
        <f>IF(AND((COUNTIF(N34:N36,"×"))=(COUNTIF(R34:R36,1)),(COUNTIF(N34:N36,"×"))&gt;=1),1,0)</f>
        <v>0</v>
      </c>
      <c r="T34" s="266">
        <f>IF(COUNTIF(P34:Q36,"未確認"),0,IF(COUNTIF(P34:Q36,"確認予定"),1,0))</f>
        <v>0</v>
      </c>
      <c r="U34" s="155" t="str">
        <f>IF('第5回ワークシート（貼付け用）'!P32="", "", '第5回ワークシート（貼付け用）'!P32)</f>
        <v/>
      </c>
      <c r="V34" s="95" t="str">
        <f>IF('第5回ワークシート（貼付け用）'!Q32="", "", '第5回ワークシート（貼付け用）'!Q32)</f>
        <v/>
      </c>
      <c r="W34" s="95" t="str">
        <f>IF('第5回ワークシート（貼付け用）'!R32="", "", '第5回ワークシート（貼付け用）'!R32)</f>
        <v/>
      </c>
      <c r="X34" s="95" t="str">
        <f>IF('第5回ワークシート（貼付け用）'!S32="", "", '第5回ワークシート（貼付け用）'!S32)</f>
        <v/>
      </c>
      <c r="Y34" s="95" t="str">
        <f>IF('第5回ワークシート（貼付け用）'!T32="", "", '第5回ワークシート（貼付け用）'!T32)</f>
        <v/>
      </c>
      <c r="Z34" s="95"/>
      <c r="AA34" s="269" t="str">
        <f>IF(COUNTIF(Z34:Z36,"×")&gt;0,"有","")</f>
        <v/>
      </c>
      <c r="AB34" s="25"/>
      <c r="AC34" s="25"/>
      <c r="AD34" s="200">
        <f t="shared" si="1"/>
        <v>0</v>
      </c>
      <c r="AE34" s="273">
        <f>IF(AND((COUNTIF(Z34:Z36,"×"))=(COUNTIF(AD34:AD36,1)),(COUNTIF(Z34:Z36,"×"))&gt;=1),1,0)</f>
        <v>0</v>
      </c>
      <c r="AF34" s="266">
        <f>IF(COUNTIF(AB34:AC36,"未確認"),0,IF(COUNTIF(AB34:AC36,"確認予定"),1,0))</f>
        <v>0</v>
      </c>
      <c r="AG34" s="155" t="str">
        <f>IF('第5回ワークシート（貼付け用）'!W32="", "", '第5回ワークシート（貼付け用）'!W32)</f>
        <v/>
      </c>
      <c r="AH34" s="95" t="str">
        <f>IF('第5回ワークシート（貼付け用）'!X32="", "", '第5回ワークシート（貼付け用）'!X32)</f>
        <v/>
      </c>
      <c r="AI34" s="95" t="str">
        <f>IF('第5回ワークシート（貼付け用）'!Y32="", "", '第5回ワークシート（貼付け用）'!Y32)</f>
        <v/>
      </c>
      <c r="AJ34" s="95" t="str">
        <f>IF('第5回ワークシート（貼付け用）'!Z32="", "", '第5回ワークシート（貼付け用）'!Z32)</f>
        <v/>
      </c>
      <c r="AK34" s="132" t="str">
        <f>IF('第5回ワークシート（貼付け用）'!AA32="", "", '第5回ワークシート（貼付け用）'!AA32)</f>
        <v/>
      </c>
      <c r="AL34" s="95"/>
      <c r="AM34" s="269" t="str">
        <f>IF(COUNTIF(AL34:AL36,"×")&gt;0,"有","")</f>
        <v/>
      </c>
      <c r="AN34" s="25"/>
      <c r="AO34" s="25"/>
      <c r="AP34" s="200">
        <f t="shared" si="2"/>
        <v>0</v>
      </c>
      <c r="AQ34" s="273">
        <f>IF(AND((COUNTIF(AL34:AL36,"×"))=(COUNTIF(AP34:AP36,1)),(COUNTIF(AL34:AL36,"×"))&gt;=1),1,0)</f>
        <v>0</v>
      </c>
      <c r="AR34" s="266">
        <f>IF(COUNTIF(AN34:AO36,"未確認"),0,IF(COUNTIF(AN34:AO36,"確認予定"),1,0))</f>
        <v>0</v>
      </c>
    </row>
    <row r="35" spans="2:44" x14ac:dyDescent="0.3">
      <c r="B35" s="299"/>
      <c r="C35" s="290"/>
      <c r="D35" s="34"/>
      <c r="E35" s="35" t="s">
        <v>9</v>
      </c>
      <c r="F35" s="119" t="str">
        <f>IF('第5回ワークシート（貼付け用）'!F33="", "", '第5回ワークシート（貼付け用）'!F33)</f>
        <v/>
      </c>
      <c r="G35" s="119" t="str">
        <f>IF('第5回ワークシート（貼付け用）'!G33="", "", '第5回ワークシート（貼付け用）'!G33)</f>
        <v/>
      </c>
      <c r="H35" s="145" t="str">
        <f>IF('第5回ワークシート（貼付け用）'!H33="", "", '第5回ワークシート（貼付け用）'!H33)</f>
        <v/>
      </c>
      <c r="I35" s="156" t="str">
        <f>IF('第5回ワークシート（貼付け用）'!I33="", "", '第5回ワークシート（貼付け用）'!I33)</f>
        <v/>
      </c>
      <c r="J35" s="81" t="str">
        <f>IF('第5回ワークシート（貼付け用）'!J33="", "", '第5回ワークシート（貼付け用）'!J33)</f>
        <v/>
      </c>
      <c r="K35" s="81" t="str">
        <f>IF('第5回ワークシート（貼付け用）'!K33="", "", '第5回ワークシート（貼付け用）'!K33)</f>
        <v/>
      </c>
      <c r="L35" s="81" t="str">
        <f>IF('第5回ワークシート（貼付け用）'!L33="", "", '第5回ワークシート（貼付け用）'!L33)</f>
        <v/>
      </c>
      <c r="M35" s="81" t="str">
        <f>IF('第5回ワークシート（貼付け用）'!M33="", "", '第5回ワークシート（貼付け用）'!M33)</f>
        <v/>
      </c>
      <c r="N35" s="81"/>
      <c r="O35" s="270"/>
      <c r="P35" s="27"/>
      <c r="Q35" s="27"/>
      <c r="R35" s="139">
        <f t="shared" si="0"/>
        <v>0</v>
      </c>
      <c r="S35" s="274"/>
      <c r="T35" s="267"/>
      <c r="U35" s="156" t="str">
        <f>IF('第5回ワークシート（貼付け用）'!P33="", "", '第5回ワークシート（貼付け用）'!P33)</f>
        <v/>
      </c>
      <c r="V35" s="81" t="str">
        <f>IF('第5回ワークシート（貼付け用）'!Q33="", "", '第5回ワークシート（貼付け用）'!Q33)</f>
        <v/>
      </c>
      <c r="W35" s="81" t="str">
        <f>IF('第5回ワークシート（貼付け用）'!R33="", "", '第5回ワークシート（貼付け用）'!R33)</f>
        <v/>
      </c>
      <c r="X35" s="81" t="str">
        <f>IF('第5回ワークシート（貼付け用）'!S33="", "", '第5回ワークシート（貼付け用）'!S33)</f>
        <v/>
      </c>
      <c r="Y35" s="81" t="str">
        <f>IF('第5回ワークシート（貼付け用）'!T33="", "", '第5回ワークシート（貼付け用）'!T33)</f>
        <v/>
      </c>
      <c r="Z35" s="81"/>
      <c r="AA35" s="270"/>
      <c r="AB35" s="27"/>
      <c r="AC35" s="27"/>
      <c r="AD35" s="201">
        <f t="shared" si="1"/>
        <v>0</v>
      </c>
      <c r="AE35" s="274"/>
      <c r="AF35" s="267"/>
      <c r="AG35" s="156" t="str">
        <f>IF('第5回ワークシート（貼付け用）'!W33="", "", '第5回ワークシート（貼付け用）'!W33)</f>
        <v/>
      </c>
      <c r="AH35" s="81" t="str">
        <f>IF('第5回ワークシート（貼付け用）'!X33="", "", '第5回ワークシート（貼付け用）'!X33)</f>
        <v/>
      </c>
      <c r="AI35" s="81" t="str">
        <f>IF('第5回ワークシート（貼付け用）'!Y33="", "", '第5回ワークシート（貼付け用）'!Y33)</f>
        <v/>
      </c>
      <c r="AJ35" s="81" t="str">
        <f>IF('第5回ワークシート（貼付け用）'!Z33="", "", '第5回ワークシート（貼付け用）'!Z33)</f>
        <v/>
      </c>
      <c r="AK35" s="117" t="str">
        <f>IF('第5回ワークシート（貼付け用）'!AA33="", "", '第5回ワークシート（貼付け用）'!AA33)</f>
        <v/>
      </c>
      <c r="AL35" s="81"/>
      <c r="AM35" s="270"/>
      <c r="AN35" s="27"/>
      <c r="AO35" s="27"/>
      <c r="AP35" s="201">
        <f t="shared" si="2"/>
        <v>0</v>
      </c>
      <c r="AQ35" s="274"/>
      <c r="AR35" s="267"/>
    </row>
    <row r="36" spans="2:44" x14ac:dyDescent="0.3">
      <c r="B36" s="299"/>
      <c r="C36" s="290"/>
      <c r="D36" s="125"/>
      <c r="E36" s="30" t="s">
        <v>102</v>
      </c>
      <c r="F36" s="31" t="str">
        <f>IF('第5回ワークシート（貼付け用）'!F34="", "", '第5回ワークシート（貼付け用）'!F34)</f>
        <v/>
      </c>
      <c r="G36" s="31" t="str">
        <f>IF('第5回ワークシート（貼付け用）'!G34="", "", '第5回ワークシート（貼付け用）'!G34)</f>
        <v/>
      </c>
      <c r="H36" s="146" t="str">
        <f>IF('第5回ワークシート（貼付け用）'!H34="", "", '第5回ワークシート（貼付け用）'!H34)</f>
        <v/>
      </c>
      <c r="I36" s="156" t="str">
        <f>IF('第5回ワークシート（貼付け用）'!I34="", "", '第5回ワークシート（貼付け用）'!I34)</f>
        <v/>
      </c>
      <c r="J36" s="81" t="str">
        <f>IF('第5回ワークシート（貼付け用）'!J34="", "", '第5回ワークシート（貼付け用）'!J34)</f>
        <v/>
      </c>
      <c r="K36" s="81" t="str">
        <f>IF('第5回ワークシート（貼付け用）'!K34="", "", '第5回ワークシート（貼付け用）'!K34)</f>
        <v/>
      </c>
      <c r="L36" s="120" t="str">
        <f>IF('第5回ワークシート（貼付け用）'!L34="", "", '第5回ワークシート（貼付け用）'!L34)</f>
        <v/>
      </c>
      <c r="M36" s="120" t="str">
        <f>IF('第5回ワークシート（貼付け用）'!M34="", "", '第5回ワークシート（貼付け用）'!M34)</f>
        <v/>
      </c>
      <c r="N36" s="120"/>
      <c r="O36" s="281"/>
      <c r="P36" s="31"/>
      <c r="Q36" s="31"/>
      <c r="R36" s="142">
        <f t="shared" si="0"/>
        <v>0</v>
      </c>
      <c r="S36" s="274"/>
      <c r="T36" s="267"/>
      <c r="U36" s="156" t="str">
        <f>IF('第5回ワークシート（貼付け用）'!P34="", "", '第5回ワークシート（貼付け用）'!P34)</f>
        <v/>
      </c>
      <c r="V36" s="81" t="str">
        <f>IF('第5回ワークシート（貼付け用）'!Q34="", "", '第5回ワークシート（貼付け用）'!Q34)</f>
        <v/>
      </c>
      <c r="W36" s="81" t="str">
        <f>IF('第5回ワークシート（貼付け用）'!R34="", "", '第5回ワークシート（貼付け用）'!R34)</f>
        <v/>
      </c>
      <c r="X36" s="81" t="str">
        <f>IF('第5回ワークシート（貼付け用）'!S34="", "", '第5回ワークシート（貼付け用）'!S34)</f>
        <v/>
      </c>
      <c r="Y36" s="81" t="str">
        <f>IF('第5回ワークシート（貼付け用）'!T34="", "", '第5回ワークシート（貼付け用）'!T34)</f>
        <v/>
      </c>
      <c r="Z36" s="96"/>
      <c r="AA36" s="281"/>
      <c r="AB36" s="31"/>
      <c r="AC36" s="31"/>
      <c r="AD36" s="202">
        <f t="shared" si="1"/>
        <v>0</v>
      </c>
      <c r="AE36" s="274"/>
      <c r="AF36" s="267"/>
      <c r="AG36" s="158" t="str">
        <f>IF('第5回ワークシート（貼付け用）'!W34="", "", '第5回ワークシート（貼付け用）'!W34)</f>
        <v/>
      </c>
      <c r="AH36" s="96" t="str">
        <f>IF('第5回ワークシート（貼付け用）'!X34="", "", '第5回ワークシート（貼付け用）'!X34)</f>
        <v/>
      </c>
      <c r="AI36" s="96" t="str">
        <f>IF('第5回ワークシート（貼付け用）'!Y34="", "", '第5回ワークシート（貼付け用）'!Y34)</f>
        <v/>
      </c>
      <c r="AJ36" s="96" t="str">
        <f>IF('第5回ワークシート（貼付け用）'!Z34="", "", '第5回ワークシート（貼付け用）'!Z34)</f>
        <v/>
      </c>
      <c r="AK36" s="133" t="str">
        <f>IF('第5回ワークシート（貼付け用）'!AA34="", "", '第5回ワークシート（貼付け用）'!AA34)</f>
        <v/>
      </c>
      <c r="AL36" s="96"/>
      <c r="AM36" s="281"/>
      <c r="AN36" s="31"/>
      <c r="AO36" s="31"/>
      <c r="AP36" s="202">
        <f t="shared" si="2"/>
        <v>0</v>
      </c>
      <c r="AQ36" s="274"/>
      <c r="AR36" s="267"/>
    </row>
    <row r="37" spans="2:44" x14ac:dyDescent="0.3">
      <c r="B37" s="303"/>
      <c r="C37" s="307"/>
      <c r="D37" s="20" t="s">
        <v>128</v>
      </c>
      <c r="E37" s="20"/>
      <c r="F37" s="21"/>
      <c r="G37" s="21"/>
      <c r="H37" s="21"/>
      <c r="I37" s="154"/>
      <c r="J37" s="21"/>
      <c r="K37" s="21"/>
      <c r="L37" s="21"/>
      <c r="M37" s="21"/>
      <c r="N37" s="21"/>
      <c r="O37" s="21"/>
      <c r="P37" s="87"/>
      <c r="Q37" s="87"/>
      <c r="R37" s="87"/>
      <c r="S37" s="21"/>
      <c r="T37" s="21"/>
      <c r="U37" s="154"/>
      <c r="V37" s="21"/>
      <c r="W37" s="21"/>
      <c r="X37" s="21"/>
      <c r="Y37" s="21"/>
      <c r="Z37" s="87"/>
      <c r="AA37" s="21"/>
      <c r="AB37" s="87"/>
      <c r="AC37" s="87"/>
      <c r="AD37" s="87"/>
      <c r="AE37" s="21"/>
      <c r="AF37" s="21"/>
      <c r="AG37" s="157"/>
      <c r="AH37" s="126"/>
      <c r="AI37" s="126"/>
      <c r="AJ37" s="126"/>
      <c r="AK37" s="126"/>
      <c r="AL37" s="87"/>
      <c r="AM37" s="21"/>
      <c r="AN37" s="87"/>
      <c r="AO37" s="97"/>
      <c r="AP37" s="87"/>
      <c r="AQ37" s="21"/>
      <c r="AR37" s="21"/>
    </row>
    <row r="38" spans="2:44" x14ac:dyDescent="0.3">
      <c r="B38" s="299"/>
      <c r="C38" s="290"/>
      <c r="D38" s="32"/>
      <c r="E38" s="39" t="s">
        <v>27</v>
      </c>
      <c r="F38" s="119" t="str">
        <f>IF('第5回ワークシート（貼付け用）'!F36="", "", '第5回ワークシート（貼付け用）'!F36)</f>
        <v/>
      </c>
      <c r="G38" s="119" t="str">
        <f>IF('第5回ワークシート（貼付け用）'!G36="", "", '第5回ワークシート（貼付け用）'!G36)</f>
        <v/>
      </c>
      <c r="H38" s="145" t="str">
        <f>IF('第5回ワークシート（貼付け用）'!H36="", "", '第5回ワークシート（貼付け用）'!H36)</f>
        <v/>
      </c>
      <c r="I38" s="155" t="str">
        <f>IF('第5回ワークシート（貼付け用）'!I36="", "", '第5回ワークシート（貼付け用）'!I36)</f>
        <v/>
      </c>
      <c r="J38" s="95" t="str">
        <f>IF('第5回ワークシート（貼付け用）'!J36="", "", '第5回ワークシート（貼付け用）'!J36)</f>
        <v/>
      </c>
      <c r="K38" s="95" t="str">
        <f>IF('第5回ワークシート（貼付け用）'!K36="", "", '第5回ワークシート（貼付け用）'!K36)</f>
        <v/>
      </c>
      <c r="L38" s="95" t="str">
        <f>IF('第5回ワークシート（貼付け用）'!L36="", "", '第5回ワークシート（貼付け用）'!L36)</f>
        <v/>
      </c>
      <c r="M38" s="121" t="str">
        <f>IF('第5回ワークシート（貼付け用）'!M36="", "", '第5回ワークシート（貼付け用）'!M36)</f>
        <v/>
      </c>
      <c r="N38" s="95"/>
      <c r="O38" s="269" t="str">
        <f>IF(COUNTIF(N38:N41,"×")&gt;0,"有","")</f>
        <v/>
      </c>
      <c r="P38" s="25"/>
      <c r="Q38" s="25"/>
      <c r="R38" s="141">
        <f t="shared" si="0"/>
        <v>0</v>
      </c>
      <c r="S38" s="273">
        <f>IF(AND((COUNTIF(N38:N41,"×"))=(COUNTIF(R38:R41,1)),(COUNTIF(N38:N41,"×"))&gt;=1),1,0)</f>
        <v>0</v>
      </c>
      <c r="T38" s="266">
        <f>IF(COUNTIF(P38:Q41,"未確認"),0,IF(COUNTIF(P38:Q41,"確認予定"),1,0))</f>
        <v>0</v>
      </c>
      <c r="U38" s="155" t="str">
        <f>IF('第5回ワークシート（貼付け用）'!P36="", "", '第5回ワークシート（貼付け用）'!P36)</f>
        <v/>
      </c>
      <c r="V38" s="95" t="str">
        <f>IF('第5回ワークシート（貼付け用）'!Q36="", "", '第5回ワークシート（貼付け用）'!Q36)</f>
        <v/>
      </c>
      <c r="W38" s="95" t="str">
        <f>IF('第5回ワークシート（貼付け用）'!R36="", "", '第5回ワークシート（貼付け用）'!R36)</f>
        <v/>
      </c>
      <c r="X38" s="95" t="str">
        <f>IF('第5回ワークシート（貼付け用）'!S36="", "", '第5回ワークシート（貼付け用）'!S36)</f>
        <v/>
      </c>
      <c r="Y38" s="95" t="str">
        <f>IF('第5回ワークシート（貼付け用）'!T36="", "", '第5回ワークシート（貼付け用）'!T36)</f>
        <v/>
      </c>
      <c r="Z38" s="95"/>
      <c r="AA38" s="269" t="str">
        <f>IF(COUNTIF(Z38:Z41,"×")&gt;0,"有","")</f>
        <v/>
      </c>
      <c r="AB38" s="25"/>
      <c r="AC38" s="25"/>
      <c r="AD38" s="200">
        <f t="shared" si="1"/>
        <v>0</v>
      </c>
      <c r="AE38" s="273">
        <f>IF(AND((COUNTIF(Z38:Z41,"×"))=(COUNTIF(AD38:AD41,1)),(COUNTIF(Z38:Z41,"×"))&gt;=1),1,0)</f>
        <v>0</v>
      </c>
      <c r="AF38" s="266">
        <f>IF(COUNTIF(AB38:AC41,"未確認"),0,IF(COUNTIF(AB38:AC41,"確認予定"),1,0))</f>
        <v>0</v>
      </c>
      <c r="AG38" s="155" t="str">
        <f>IF('第5回ワークシート（貼付け用）'!W36="", "", '第5回ワークシート（貼付け用）'!W36)</f>
        <v/>
      </c>
      <c r="AH38" s="95" t="str">
        <f>IF('第5回ワークシート（貼付け用）'!X36="", "", '第5回ワークシート（貼付け用）'!X36)</f>
        <v/>
      </c>
      <c r="AI38" s="95" t="str">
        <f>IF('第5回ワークシート（貼付け用）'!Y36="", "", '第5回ワークシート（貼付け用）'!Y36)</f>
        <v/>
      </c>
      <c r="AJ38" s="95" t="str">
        <f>IF('第5回ワークシート（貼付け用）'!Z36="", "", '第5回ワークシート（貼付け用）'!Z36)</f>
        <v/>
      </c>
      <c r="AK38" s="132" t="str">
        <f>IF('第5回ワークシート（貼付け用）'!AA36="", "", '第5回ワークシート（貼付け用）'!AA36)</f>
        <v/>
      </c>
      <c r="AL38" s="95"/>
      <c r="AM38" s="269" t="str">
        <f>IF(COUNTIF(AL38:AL41,"×")&gt;0,"有","")</f>
        <v/>
      </c>
      <c r="AN38" s="25"/>
      <c r="AO38" s="25"/>
      <c r="AP38" s="200">
        <f t="shared" si="2"/>
        <v>0</v>
      </c>
      <c r="AQ38" s="273">
        <f>IF(AND((COUNTIF(AL38:AL41,"×"))=(COUNTIF(AP38:AP41,1)),(COUNTIF(AL38:AL41,"×"))&gt;=1),1,0)</f>
        <v>0</v>
      </c>
      <c r="AR38" s="266">
        <f>IF(COUNTIF(AN38:AO41,"未確認"),0,IF(COUNTIF(AN38:AO41,"確認予定"),1,0))</f>
        <v>0</v>
      </c>
    </row>
    <row r="39" spans="2:44" x14ac:dyDescent="0.3">
      <c r="B39" s="299"/>
      <c r="C39" s="290"/>
      <c r="D39" s="32"/>
      <c r="E39" s="40" t="s">
        <v>28</v>
      </c>
      <c r="F39" s="119" t="str">
        <f>IF('第5回ワークシート（貼付け用）'!F37="", "", '第5回ワークシート（貼付け用）'!F37)</f>
        <v/>
      </c>
      <c r="G39" s="119" t="str">
        <f>IF('第5回ワークシート（貼付け用）'!G37="", "", '第5回ワークシート（貼付け用）'!G37)</f>
        <v/>
      </c>
      <c r="H39" s="145" t="str">
        <f>IF('第5回ワークシート（貼付け用）'!H37="", "", '第5回ワークシート（貼付け用）'!H37)</f>
        <v/>
      </c>
      <c r="I39" s="156" t="str">
        <f>IF('第5回ワークシート（貼付け用）'!I37="", "", '第5回ワークシート（貼付け用）'!I37)</f>
        <v/>
      </c>
      <c r="J39" s="81" t="str">
        <f>IF('第5回ワークシート（貼付け用）'!J37="", "", '第5回ワークシート（貼付け用）'!J37)</f>
        <v/>
      </c>
      <c r="K39" s="81" t="str">
        <f>IF('第5回ワークシート（貼付け用）'!K37="", "", '第5回ワークシート（貼付け用）'!K37)</f>
        <v/>
      </c>
      <c r="L39" s="120" t="str">
        <f>IF('第5回ワークシート（貼付け用）'!L37="", "", '第5回ワークシート（貼付け用）'!L37)</f>
        <v/>
      </c>
      <c r="M39" s="81" t="str">
        <f>IF('第5回ワークシート（貼付け用）'!M37="", "", '第5回ワークシート（貼付け用）'!M37)</f>
        <v/>
      </c>
      <c r="N39" s="120"/>
      <c r="O39" s="270"/>
      <c r="P39" s="27"/>
      <c r="Q39" s="27"/>
      <c r="R39" s="139">
        <f t="shared" si="0"/>
        <v>0</v>
      </c>
      <c r="S39" s="274"/>
      <c r="T39" s="267"/>
      <c r="U39" s="156" t="str">
        <f>IF('第5回ワークシート（貼付け用）'!P37="", "", '第5回ワークシート（貼付け用）'!P37)</f>
        <v/>
      </c>
      <c r="V39" s="81" t="str">
        <f>IF('第5回ワークシート（貼付け用）'!Q37="", "", '第5回ワークシート（貼付け用）'!Q37)</f>
        <v/>
      </c>
      <c r="W39" s="81" t="str">
        <f>IF('第5回ワークシート（貼付け用）'!R37="", "", '第5回ワークシート（貼付け用）'!R37)</f>
        <v/>
      </c>
      <c r="X39" s="81" t="str">
        <f>IF('第5回ワークシート（貼付け用）'!S37="", "", '第5回ワークシート（貼付け用）'!S37)</f>
        <v/>
      </c>
      <c r="Y39" s="81" t="str">
        <f>IF('第5回ワークシート（貼付け用）'!T37="", "", '第5回ワークシート（貼付け用）'!T37)</f>
        <v/>
      </c>
      <c r="Z39" s="81"/>
      <c r="AA39" s="270"/>
      <c r="AB39" s="27"/>
      <c r="AC39" s="27"/>
      <c r="AD39" s="201">
        <f t="shared" si="1"/>
        <v>0</v>
      </c>
      <c r="AE39" s="274"/>
      <c r="AF39" s="267"/>
      <c r="AG39" s="156" t="str">
        <f>IF('第5回ワークシート（貼付け用）'!W37="", "", '第5回ワークシート（貼付け用）'!W37)</f>
        <v/>
      </c>
      <c r="AH39" s="81" t="str">
        <f>IF('第5回ワークシート（貼付け用）'!X37="", "", '第5回ワークシート（貼付け用）'!X37)</f>
        <v/>
      </c>
      <c r="AI39" s="81" t="str">
        <f>IF('第5回ワークシート（貼付け用）'!Y37="", "", '第5回ワークシート（貼付け用）'!Y37)</f>
        <v/>
      </c>
      <c r="AJ39" s="81" t="str">
        <f>IF('第5回ワークシート（貼付け用）'!Z37="", "", '第5回ワークシート（貼付け用）'!Z37)</f>
        <v/>
      </c>
      <c r="AK39" s="117" t="str">
        <f>IF('第5回ワークシート（貼付け用）'!AA37="", "", '第5回ワークシート（貼付け用）'!AA37)</f>
        <v/>
      </c>
      <c r="AL39" s="81"/>
      <c r="AM39" s="270"/>
      <c r="AN39" s="27"/>
      <c r="AO39" s="27"/>
      <c r="AP39" s="201">
        <f t="shared" si="2"/>
        <v>0</v>
      </c>
      <c r="AQ39" s="274"/>
      <c r="AR39" s="267"/>
    </row>
    <row r="40" spans="2:44" x14ac:dyDescent="0.3">
      <c r="B40" s="299"/>
      <c r="C40" s="290"/>
      <c r="D40" s="32"/>
      <c r="E40" s="41" t="s">
        <v>29</v>
      </c>
      <c r="F40" s="119" t="str">
        <f>IF('第5回ワークシート（貼付け用）'!F38="", "", '第5回ワークシート（貼付け用）'!F38)</f>
        <v/>
      </c>
      <c r="G40" s="119" t="str">
        <f>IF('第5回ワークシート（貼付け用）'!G38="", "", '第5回ワークシート（貼付け用）'!G38)</f>
        <v/>
      </c>
      <c r="H40" s="145" t="str">
        <f>IF('第5回ワークシート（貼付け用）'!H38="", "", '第5回ワークシート（貼付け用）'!H38)</f>
        <v/>
      </c>
      <c r="I40" s="156" t="str">
        <f>IF('第5回ワークシート（貼付け用）'!I38="", "", '第5回ワークシート（貼付け用）'!I38)</f>
        <v/>
      </c>
      <c r="J40" s="81" t="str">
        <f>IF('第5回ワークシート（貼付け用）'!J38="", "", '第5回ワークシート（貼付け用）'!J38)</f>
        <v/>
      </c>
      <c r="K40" s="81" t="str">
        <f>IF('第5回ワークシート（貼付け用）'!K38="", "", '第5回ワークシート（貼付け用）'!K38)</f>
        <v/>
      </c>
      <c r="L40" s="120" t="str">
        <f>IF('第5回ワークシート（貼付け用）'!L38="", "", '第5回ワークシート（貼付け用）'!L38)</f>
        <v/>
      </c>
      <c r="M40" s="120" t="str">
        <f>IF('第5回ワークシート（貼付け用）'!M38="", "", '第5回ワークシート（貼付け用）'!M38)</f>
        <v/>
      </c>
      <c r="N40" s="120"/>
      <c r="O40" s="270"/>
      <c r="P40" s="27"/>
      <c r="Q40" s="27"/>
      <c r="R40" s="139">
        <f t="shared" si="0"/>
        <v>0</v>
      </c>
      <c r="S40" s="274"/>
      <c r="T40" s="267"/>
      <c r="U40" s="156" t="str">
        <f>IF('第5回ワークシート（貼付け用）'!P38="", "", '第5回ワークシート（貼付け用）'!P38)</f>
        <v/>
      </c>
      <c r="V40" s="81" t="str">
        <f>IF('第5回ワークシート（貼付け用）'!Q38="", "", '第5回ワークシート（貼付け用）'!Q38)</f>
        <v/>
      </c>
      <c r="W40" s="81" t="str">
        <f>IF('第5回ワークシート（貼付け用）'!R38="", "", '第5回ワークシート（貼付け用）'!R38)</f>
        <v/>
      </c>
      <c r="X40" s="81" t="str">
        <f>IF('第5回ワークシート（貼付け用）'!S38="", "", '第5回ワークシート（貼付け用）'!S38)</f>
        <v/>
      </c>
      <c r="Y40" s="81" t="str">
        <f>IF('第5回ワークシート（貼付け用）'!T38="", "", '第5回ワークシート（貼付け用）'!T38)</f>
        <v/>
      </c>
      <c r="Z40" s="81"/>
      <c r="AA40" s="270"/>
      <c r="AB40" s="27"/>
      <c r="AC40" s="27"/>
      <c r="AD40" s="201">
        <f t="shared" si="1"/>
        <v>0</v>
      </c>
      <c r="AE40" s="274"/>
      <c r="AF40" s="267"/>
      <c r="AG40" s="156" t="str">
        <f>IF('第5回ワークシート（貼付け用）'!W38="", "", '第5回ワークシート（貼付け用）'!W38)</f>
        <v/>
      </c>
      <c r="AH40" s="81" t="str">
        <f>IF('第5回ワークシート（貼付け用）'!X38="", "", '第5回ワークシート（貼付け用）'!X38)</f>
        <v/>
      </c>
      <c r="AI40" s="81" t="str">
        <f>IF('第5回ワークシート（貼付け用）'!Y38="", "", '第5回ワークシート（貼付け用）'!Y38)</f>
        <v/>
      </c>
      <c r="AJ40" s="81" t="str">
        <f>IF('第5回ワークシート（貼付け用）'!Z38="", "", '第5回ワークシート（貼付け用）'!Z38)</f>
        <v/>
      </c>
      <c r="AK40" s="117" t="str">
        <f>IF('第5回ワークシート（貼付け用）'!AA38="", "", '第5回ワークシート（貼付け用）'!AA38)</f>
        <v/>
      </c>
      <c r="AL40" s="81"/>
      <c r="AM40" s="270"/>
      <c r="AN40" s="27"/>
      <c r="AO40" s="27"/>
      <c r="AP40" s="201">
        <f t="shared" si="2"/>
        <v>0</v>
      </c>
      <c r="AQ40" s="274"/>
      <c r="AR40" s="267"/>
    </row>
    <row r="41" spans="2:44" x14ac:dyDescent="0.3">
      <c r="B41" s="299"/>
      <c r="C41" s="290"/>
      <c r="D41" s="125"/>
      <c r="E41" s="30" t="s">
        <v>102</v>
      </c>
      <c r="F41" s="31" t="str">
        <f>IF('第5回ワークシート（貼付け用）'!F39="", "", '第5回ワークシート（貼付け用）'!F39)</f>
        <v/>
      </c>
      <c r="G41" s="31" t="str">
        <f>IF('第5回ワークシート（貼付け用）'!G39="", "", '第5回ワークシート（貼付け用）'!G39)</f>
        <v/>
      </c>
      <c r="H41" s="146" t="str">
        <f>IF('第5回ワークシート（貼付け用）'!H39="", "", '第5回ワークシート（貼付け用）'!H39)</f>
        <v/>
      </c>
      <c r="I41" s="156" t="str">
        <f>IF('第5回ワークシート（貼付け用）'!I39="", "", '第5回ワークシート（貼付け用）'!I39)</f>
        <v/>
      </c>
      <c r="J41" s="81" t="str">
        <f>IF('第5回ワークシート（貼付け用）'!J39="", "", '第5回ワークシート（貼付け用）'!J39)</f>
        <v/>
      </c>
      <c r="K41" s="81" t="str">
        <f>IF('第5回ワークシート（貼付け用）'!K39="", "", '第5回ワークシート（貼付け用）'!K39)</f>
        <v/>
      </c>
      <c r="L41" s="120" t="str">
        <f>IF('第5回ワークシート（貼付け用）'!L39="", "", '第5回ワークシート（貼付け用）'!L39)</f>
        <v/>
      </c>
      <c r="M41" s="120" t="str">
        <f>IF('第5回ワークシート（貼付け用）'!M39="", "", '第5回ワークシート（貼付け用）'!M39)</f>
        <v/>
      </c>
      <c r="N41" s="96"/>
      <c r="O41" s="281"/>
      <c r="P41" s="31"/>
      <c r="Q41" s="31"/>
      <c r="R41" s="142">
        <f t="shared" si="0"/>
        <v>0</v>
      </c>
      <c r="S41" s="274"/>
      <c r="T41" s="267"/>
      <c r="U41" s="156" t="str">
        <f>IF('第5回ワークシート（貼付け用）'!P39="", "", '第5回ワークシート（貼付け用）'!P39)</f>
        <v/>
      </c>
      <c r="V41" s="81" t="str">
        <f>IF('第5回ワークシート（貼付け用）'!Q39="", "", '第5回ワークシート（貼付け用）'!Q39)</f>
        <v/>
      </c>
      <c r="W41" s="81" t="str">
        <f>IF('第5回ワークシート（貼付け用）'!R39="", "", '第5回ワークシート（貼付け用）'!R39)</f>
        <v/>
      </c>
      <c r="X41" s="81" t="str">
        <f>IF('第5回ワークシート（貼付け用）'!S39="", "", '第5回ワークシート（貼付け用）'!S39)</f>
        <v/>
      </c>
      <c r="Y41" s="81" t="str">
        <f>IF('第5回ワークシート（貼付け用）'!T39="", "", '第5回ワークシート（貼付け用）'!T39)</f>
        <v/>
      </c>
      <c r="Z41" s="96"/>
      <c r="AA41" s="281"/>
      <c r="AB41" s="31"/>
      <c r="AC41" s="31"/>
      <c r="AD41" s="202">
        <f t="shared" si="1"/>
        <v>0</v>
      </c>
      <c r="AE41" s="274"/>
      <c r="AF41" s="267"/>
      <c r="AG41" s="158" t="str">
        <f>IF('第5回ワークシート（貼付け用）'!W39="", "", '第5回ワークシート（貼付け用）'!W39)</f>
        <v/>
      </c>
      <c r="AH41" s="96" t="str">
        <f>IF('第5回ワークシート（貼付け用）'!X39="", "", '第5回ワークシート（貼付け用）'!X39)</f>
        <v/>
      </c>
      <c r="AI41" s="96" t="str">
        <f>IF('第5回ワークシート（貼付け用）'!Y39="", "", '第5回ワークシート（貼付け用）'!Y39)</f>
        <v/>
      </c>
      <c r="AJ41" s="96" t="str">
        <f>IF('第5回ワークシート（貼付け用）'!Z39="", "", '第5回ワークシート（貼付け用）'!Z39)</f>
        <v/>
      </c>
      <c r="AK41" s="133" t="str">
        <f>IF('第5回ワークシート（貼付け用）'!AA39="", "", '第5回ワークシート（貼付け用）'!AA39)</f>
        <v/>
      </c>
      <c r="AL41" s="96"/>
      <c r="AM41" s="281"/>
      <c r="AN41" s="31"/>
      <c r="AO41" s="31"/>
      <c r="AP41" s="202">
        <f t="shared" si="2"/>
        <v>0</v>
      </c>
      <c r="AQ41" s="274"/>
      <c r="AR41" s="267"/>
    </row>
    <row r="42" spans="2:44" x14ac:dyDescent="0.3">
      <c r="B42" s="303"/>
      <c r="C42" s="307"/>
      <c r="D42" s="20" t="s">
        <v>129</v>
      </c>
      <c r="E42" s="20"/>
      <c r="F42" s="21"/>
      <c r="G42" s="21"/>
      <c r="H42" s="21"/>
      <c r="I42" s="154"/>
      <c r="J42" s="21"/>
      <c r="K42" s="21"/>
      <c r="L42" s="21"/>
      <c r="M42" s="21"/>
      <c r="N42" s="21"/>
      <c r="O42" s="21"/>
      <c r="P42" s="87"/>
      <c r="Q42" s="87"/>
      <c r="R42" s="87"/>
      <c r="S42" s="21"/>
      <c r="T42" s="21"/>
      <c r="U42" s="154"/>
      <c r="V42" s="21"/>
      <c r="W42" s="21"/>
      <c r="X42" s="21"/>
      <c r="Y42" s="21"/>
      <c r="Z42" s="87"/>
      <c r="AA42" s="21"/>
      <c r="AB42" s="87"/>
      <c r="AC42" s="87"/>
      <c r="AD42" s="87"/>
      <c r="AE42" s="21"/>
      <c r="AF42" s="21"/>
      <c r="AG42" s="157"/>
      <c r="AH42" s="126"/>
      <c r="AI42" s="126"/>
      <c r="AJ42" s="126"/>
      <c r="AK42" s="126"/>
      <c r="AL42" s="87"/>
      <c r="AM42" s="21"/>
      <c r="AN42" s="87"/>
      <c r="AO42" s="97"/>
      <c r="AP42" s="87"/>
      <c r="AQ42" s="21"/>
      <c r="AR42" s="21"/>
    </row>
    <row r="43" spans="2:44" x14ac:dyDescent="0.3">
      <c r="B43" s="299"/>
      <c r="C43" s="290"/>
      <c r="D43" s="32"/>
      <c r="E43" s="33" t="s">
        <v>30</v>
      </c>
      <c r="F43" s="119" t="str">
        <f>IF('第5回ワークシート（貼付け用）'!F41="", "", '第5回ワークシート（貼付け用）'!F41)</f>
        <v/>
      </c>
      <c r="G43" s="119" t="str">
        <f>IF('第5回ワークシート（貼付け用）'!G41="", "", '第5回ワークシート（貼付け用）'!G41)</f>
        <v/>
      </c>
      <c r="H43" s="145" t="str">
        <f>IF('第5回ワークシート（貼付け用）'!H41="", "", '第5回ワークシート（貼付け用）'!H41)</f>
        <v/>
      </c>
      <c r="I43" s="155" t="str">
        <f>IF('第5回ワークシート（貼付け用）'!I41="", "", '第5回ワークシート（貼付け用）'!I41)</f>
        <v/>
      </c>
      <c r="J43" s="95" t="str">
        <f>IF('第5回ワークシート（貼付け用）'!J41="", "", '第5回ワークシート（貼付け用）'!J41)</f>
        <v/>
      </c>
      <c r="K43" s="95" t="str">
        <f>IF('第5回ワークシート（貼付け用）'!K41="", "", '第5回ワークシート（貼付け用）'!K41)</f>
        <v/>
      </c>
      <c r="L43" s="95" t="str">
        <f>IF('第5回ワークシート（貼付け用）'!L41="", "", '第5回ワークシート（貼付け用）'!L41)</f>
        <v/>
      </c>
      <c r="M43" s="95" t="str">
        <f>IF('第5回ワークシート（貼付け用）'!M41="", "", '第5回ワークシート（貼付け用）'!M41)</f>
        <v/>
      </c>
      <c r="N43" s="120"/>
      <c r="O43" s="269" t="str">
        <f>IF(COUNTIF(N43:N44,"×")&gt;0,"有","")</f>
        <v/>
      </c>
      <c r="P43" s="25"/>
      <c r="Q43" s="25"/>
      <c r="R43" s="141">
        <f t="shared" si="0"/>
        <v>0</v>
      </c>
      <c r="S43" s="273">
        <f>IF(AND((COUNTIF(N43:N44,"×"))=(COUNTIF(R43:R44,1)),(COUNTIF(N43:N44,"×"))&gt;=1),1,0)</f>
        <v>0</v>
      </c>
      <c r="T43" s="266">
        <f>IF(COUNTIF(P43:Q44,"未確認"),0,IF(COUNTIF(P43:Q44,"確認予定"),1,0))</f>
        <v>0</v>
      </c>
      <c r="U43" s="155" t="str">
        <f>IF('第5回ワークシート（貼付け用）'!P41="", "", '第5回ワークシート（貼付け用）'!P41)</f>
        <v/>
      </c>
      <c r="V43" s="95" t="str">
        <f>IF('第5回ワークシート（貼付け用）'!Q41="", "", '第5回ワークシート（貼付け用）'!Q41)</f>
        <v/>
      </c>
      <c r="W43" s="95" t="str">
        <f>IF('第5回ワークシート（貼付け用）'!R41="", "", '第5回ワークシート（貼付け用）'!R41)</f>
        <v/>
      </c>
      <c r="X43" s="95" t="str">
        <f>IF('第5回ワークシート（貼付け用）'!S41="", "", '第5回ワークシート（貼付け用）'!S41)</f>
        <v/>
      </c>
      <c r="Y43" s="95" t="str">
        <f>IF('第5回ワークシート（貼付け用）'!T41="", "", '第5回ワークシート（貼付け用）'!T41)</f>
        <v/>
      </c>
      <c r="Z43" s="95"/>
      <c r="AA43" s="269" t="str">
        <f>IF(COUNTIF(Z43:Z44,"×")&gt;0,"有","")</f>
        <v/>
      </c>
      <c r="AB43" s="25"/>
      <c r="AC43" s="25"/>
      <c r="AD43" s="200">
        <f t="shared" si="1"/>
        <v>0</v>
      </c>
      <c r="AE43" s="273">
        <f>IF(AND((COUNTIF(Z43:Z44,"×"))=(COUNTIF(AD43:AD44,1)),(COUNTIF(Z43:Z44,"×"))&gt;=1),1,0)</f>
        <v>0</v>
      </c>
      <c r="AF43" s="266">
        <f>IF(COUNTIF(AB43:AC44,"未確認"),0,IF(COUNTIF(AB43:AC44,"確認予定"),1,0))</f>
        <v>0</v>
      </c>
      <c r="AG43" s="155" t="str">
        <f>IF('第5回ワークシート（貼付け用）'!W41="", "", '第5回ワークシート（貼付け用）'!W41)</f>
        <v/>
      </c>
      <c r="AH43" s="95" t="str">
        <f>IF('第5回ワークシート（貼付け用）'!X41="", "", '第5回ワークシート（貼付け用）'!X41)</f>
        <v/>
      </c>
      <c r="AI43" s="95" t="str">
        <f>IF('第5回ワークシート（貼付け用）'!Y41="", "", '第5回ワークシート（貼付け用）'!Y41)</f>
        <v/>
      </c>
      <c r="AJ43" s="95" t="str">
        <f>IF('第5回ワークシート（貼付け用）'!Z41="", "", '第5回ワークシート（貼付け用）'!Z41)</f>
        <v/>
      </c>
      <c r="AK43" s="132" t="str">
        <f>IF('第5回ワークシート（貼付け用）'!AA41="", "", '第5回ワークシート（貼付け用）'!AA41)</f>
        <v/>
      </c>
      <c r="AL43" s="95"/>
      <c r="AM43" s="269" t="str">
        <f>IF(COUNTIF(AL43:AL44,"×")&gt;0,"有","")</f>
        <v/>
      </c>
      <c r="AN43" s="25"/>
      <c r="AO43" s="25"/>
      <c r="AP43" s="200">
        <f t="shared" si="2"/>
        <v>0</v>
      </c>
      <c r="AQ43" s="273">
        <f>IF(AND((COUNTIF(AL43:AL44,"×"))=(COUNTIF(AP43:AP44,1)),(COUNTIF(AL43:AL44,"×"))&gt;=1),1,0)</f>
        <v>0</v>
      </c>
      <c r="AR43" s="266">
        <f>IF(COUNTIF(AN43:AO44,"未確認"),0,IF(COUNTIF(AN43:AO44,"確認予定"),1,0))</f>
        <v>0</v>
      </c>
    </row>
    <row r="44" spans="2:44" x14ac:dyDescent="0.3">
      <c r="B44" s="299"/>
      <c r="C44" s="290"/>
      <c r="D44" s="125"/>
      <c r="E44" s="30" t="s">
        <v>102</v>
      </c>
      <c r="F44" s="31" t="str">
        <f>IF('第5回ワークシート（貼付け用）'!F42="", "", '第5回ワークシート（貼付け用）'!F42)</f>
        <v/>
      </c>
      <c r="G44" s="31" t="str">
        <f>IF('第5回ワークシート（貼付け用）'!G42="", "", '第5回ワークシート（貼付け用）'!G42)</f>
        <v/>
      </c>
      <c r="H44" s="146" t="str">
        <f>IF('第5回ワークシート（貼付け用）'!H42="", "", '第5回ワークシート（貼付け用）'!H42)</f>
        <v/>
      </c>
      <c r="I44" s="156" t="str">
        <f>IF('第5回ワークシート（貼付け用）'!I42="", "", '第5回ワークシート（貼付け用）'!I42)</f>
        <v/>
      </c>
      <c r="J44" s="81" t="str">
        <f>IF('第5回ワークシート（貼付け用）'!J42="", "", '第5回ワークシート（貼付け用）'!J42)</f>
        <v/>
      </c>
      <c r="K44" s="81" t="str">
        <f>IF('第5回ワークシート（貼付け用）'!K42="", "", '第5回ワークシート（貼付け用）'!K42)</f>
        <v/>
      </c>
      <c r="L44" s="120" t="str">
        <f>IF('第5回ワークシート（貼付け用）'!L42="", "", '第5回ワークシート（貼付け用）'!L42)</f>
        <v/>
      </c>
      <c r="M44" s="120" t="str">
        <f>IF('第5回ワークシート（貼付け用）'!M42="", "", '第5回ワークシート（貼付け用）'!M42)</f>
        <v/>
      </c>
      <c r="N44" s="120"/>
      <c r="O44" s="281"/>
      <c r="P44" s="31"/>
      <c r="Q44" s="31"/>
      <c r="R44" s="142">
        <f t="shared" si="0"/>
        <v>0</v>
      </c>
      <c r="S44" s="274"/>
      <c r="T44" s="267"/>
      <c r="U44" s="156" t="str">
        <f>IF('第5回ワークシート（貼付け用）'!P42="", "", '第5回ワークシート（貼付け用）'!P42)</f>
        <v/>
      </c>
      <c r="V44" s="81" t="str">
        <f>IF('第5回ワークシート（貼付け用）'!Q42="", "", '第5回ワークシート（貼付け用）'!Q42)</f>
        <v/>
      </c>
      <c r="W44" s="81" t="str">
        <f>IF('第5回ワークシート（貼付け用）'!R42="", "", '第5回ワークシート（貼付け用）'!R42)</f>
        <v/>
      </c>
      <c r="X44" s="81" t="str">
        <f>IF('第5回ワークシート（貼付け用）'!S42="", "", '第5回ワークシート（貼付け用）'!S42)</f>
        <v/>
      </c>
      <c r="Y44" s="81" t="str">
        <f>IF('第5回ワークシート（貼付け用）'!T42="", "", '第5回ワークシート（貼付け用）'!T42)</f>
        <v/>
      </c>
      <c r="Z44" s="96"/>
      <c r="AA44" s="281"/>
      <c r="AB44" s="31"/>
      <c r="AC44" s="31"/>
      <c r="AD44" s="202">
        <f t="shared" si="1"/>
        <v>0</v>
      </c>
      <c r="AE44" s="274"/>
      <c r="AF44" s="267"/>
      <c r="AG44" s="158" t="str">
        <f>IF('第5回ワークシート（貼付け用）'!W42="", "", '第5回ワークシート（貼付け用）'!W42)</f>
        <v/>
      </c>
      <c r="AH44" s="96" t="str">
        <f>IF('第5回ワークシート（貼付け用）'!X42="", "", '第5回ワークシート（貼付け用）'!X42)</f>
        <v/>
      </c>
      <c r="AI44" s="96" t="str">
        <f>IF('第5回ワークシート（貼付け用）'!Y42="", "", '第5回ワークシート（貼付け用）'!Y42)</f>
        <v/>
      </c>
      <c r="AJ44" s="96" t="str">
        <f>IF('第5回ワークシート（貼付け用）'!Z42="", "", '第5回ワークシート（貼付け用）'!Z42)</f>
        <v/>
      </c>
      <c r="AK44" s="133" t="str">
        <f>IF('第5回ワークシート（貼付け用）'!AA42="", "", '第5回ワークシート（貼付け用）'!AA42)</f>
        <v/>
      </c>
      <c r="AL44" s="96"/>
      <c r="AM44" s="281"/>
      <c r="AN44" s="31"/>
      <c r="AO44" s="31"/>
      <c r="AP44" s="202">
        <f t="shared" si="2"/>
        <v>0</v>
      </c>
      <c r="AQ44" s="274"/>
      <c r="AR44" s="267"/>
    </row>
    <row r="45" spans="2:44" x14ac:dyDescent="0.3">
      <c r="B45" s="303"/>
      <c r="C45" s="307"/>
      <c r="D45" s="20" t="s">
        <v>130</v>
      </c>
      <c r="E45" s="20"/>
      <c r="F45" s="21"/>
      <c r="G45" s="21"/>
      <c r="H45" s="21"/>
      <c r="I45" s="154"/>
      <c r="J45" s="21"/>
      <c r="K45" s="21"/>
      <c r="L45" s="21"/>
      <c r="M45" s="21"/>
      <c r="N45" s="21"/>
      <c r="O45" s="21"/>
      <c r="P45" s="87"/>
      <c r="Q45" s="87"/>
      <c r="R45" s="87"/>
      <c r="S45" s="21"/>
      <c r="T45" s="21"/>
      <c r="U45" s="154"/>
      <c r="V45" s="21"/>
      <c r="W45" s="21"/>
      <c r="X45" s="21"/>
      <c r="Y45" s="21"/>
      <c r="Z45" s="87"/>
      <c r="AA45" s="21"/>
      <c r="AB45" s="87"/>
      <c r="AC45" s="87"/>
      <c r="AD45" s="87"/>
      <c r="AE45" s="21"/>
      <c r="AF45" s="21"/>
      <c r="AG45" s="157"/>
      <c r="AH45" s="126"/>
      <c r="AI45" s="126"/>
      <c r="AJ45" s="126"/>
      <c r="AK45" s="126"/>
      <c r="AL45" s="87"/>
      <c r="AM45" s="21"/>
      <c r="AN45" s="87"/>
      <c r="AO45" s="97"/>
      <c r="AP45" s="87"/>
      <c r="AQ45" s="21"/>
      <c r="AR45" s="21"/>
    </row>
    <row r="46" spans="2:44" x14ac:dyDescent="0.3">
      <c r="B46" s="299"/>
      <c r="C46" s="290"/>
      <c r="D46" s="32"/>
      <c r="E46" s="39" t="s">
        <v>31</v>
      </c>
      <c r="F46" s="119" t="str">
        <f>IF('第5回ワークシート（貼付け用）'!F44="", "", '第5回ワークシート（貼付け用）'!F44)</f>
        <v/>
      </c>
      <c r="G46" s="119" t="str">
        <f>IF('第5回ワークシート（貼付け用）'!G44="", "", '第5回ワークシート（貼付け用）'!G44)</f>
        <v/>
      </c>
      <c r="H46" s="145" t="str">
        <f>IF('第5回ワークシート（貼付け用）'!H44="", "", '第5回ワークシート（貼付け用）'!H44)</f>
        <v/>
      </c>
      <c r="I46" s="155" t="str">
        <f>IF('第5回ワークシート（貼付け用）'!I44="", "", '第5回ワークシート（貼付け用）'!I44)</f>
        <v/>
      </c>
      <c r="J46" s="95" t="str">
        <f>IF('第5回ワークシート（貼付け用）'!J44="", "", '第5回ワークシート（貼付け用）'!J44)</f>
        <v/>
      </c>
      <c r="K46" s="95" t="str">
        <f>IF('第5回ワークシート（貼付け用）'!K44="", "", '第5回ワークシート（貼付け用）'!K44)</f>
        <v/>
      </c>
      <c r="L46" s="95" t="str">
        <f>IF('第5回ワークシート（貼付け用）'!L44="", "", '第5回ワークシート（貼付け用）'!L44)</f>
        <v/>
      </c>
      <c r="M46" s="95" t="str">
        <f>IF('第5回ワークシート（貼付け用）'!M44="", "", '第5回ワークシート（貼付け用）'!M44)</f>
        <v/>
      </c>
      <c r="N46" s="95"/>
      <c r="O46" s="269" t="str">
        <f>IF(COUNTIF(N46:N48,"×")&gt;0,"有","")</f>
        <v/>
      </c>
      <c r="P46" s="25"/>
      <c r="Q46" s="25"/>
      <c r="R46" s="141">
        <f t="shared" si="0"/>
        <v>0</v>
      </c>
      <c r="S46" s="273">
        <f>IF(AND((COUNTIF(N46:N48,"×"))=(COUNTIF(R46:R48,1)),(COUNTIF(N46:N48,"×"))&gt;=1),1,0)</f>
        <v>0</v>
      </c>
      <c r="T46" s="266">
        <f>IF(COUNTIF(P46:Q48,"未確認"),0,IF(COUNTIF(P46:Q48,"確認予定"),1,0))</f>
        <v>0</v>
      </c>
      <c r="U46" s="155" t="str">
        <f>IF('第5回ワークシート（貼付け用）'!P44="", "", '第5回ワークシート（貼付け用）'!P44)</f>
        <v/>
      </c>
      <c r="V46" s="95" t="str">
        <f>IF('第5回ワークシート（貼付け用）'!Q44="", "", '第5回ワークシート（貼付け用）'!Q44)</f>
        <v/>
      </c>
      <c r="W46" s="95" t="str">
        <f>IF('第5回ワークシート（貼付け用）'!R44="", "", '第5回ワークシート（貼付け用）'!R44)</f>
        <v/>
      </c>
      <c r="X46" s="95" t="str">
        <f>IF('第5回ワークシート（貼付け用）'!S44="", "", '第5回ワークシート（貼付け用）'!S44)</f>
        <v/>
      </c>
      <c r="Y46" s="95" t="str">
        <f>IF('第5回ワークシート（貼付け用）'!T44="", "", '第5回ワークシート（貼付け用）'!T44)</f>
        <v/>
      </c>
      <c r="Z46" s="95"/>
      <c r="AA46" s="269" t="str">
        <f>IF(COUNTIF(Z46:Z48,"×")&gt;0,"有","")</f>
        <v/>
      </c>
      <c r="AB46" s="25"/>
      <c r="AC46" s="25"/>
      <c r="AD46" s="200">
        <f t="shared" si="1"/>
        <v>0</v>
      </c>
      <c r="AE46" s="273">
        <f>IF(AND((COUNTIF(Z46:Z48,"×"))=(COUNTIF(AD46:AD48,1)),(COUNTIF(Z46:Z48,"×"))&gt;=1),1,0)</f>
        <v>0</v>
      </c>
      <c r="AF46" s="266">
        <f>IF(COUNTIF(AB46:AC48,"未確認"),0,IF(COUNTIF(AB46:AC48,"確認予定"),1,0))</f>
        <v>0</v>
      </c>
      <c r="AG46" s="155" t="str">
        <f>IF('第5回ワークシート（貼付け用）'!W44="", "", '第5回ワークシート（貼付け用）'!W44)</f>
        <v/>
      </c>
      <c r="AH46" s="95" t="str">
        <f>IF('第5回ワークシート（貼付け用）'!X44="", "", '第5回ワークシート（貼付け用）'!X44)</f>
        <v/>
      </c>
      <c r="AI46" s="95" t="str">
        <f>IF('第5回ワークシート（貼付け用）'!Y44="", "", '第5回ワークシート（貼付け用）'!Y44)</f>
        <v/>
      </c>
      <c r="AJ46" s="95" t="str">
        <f>IF('第5回ワークシート（貼付け用）'!Z44="", "", '第5回ワークシート（貼付け用）'!Z44)</f>
        <v/>
      </c>
      <c r="AK46" s="132" t="str">
        <f>IF('第5回ワークシート（貼付け用）'!AA44="", "", '第5回ワークシート（貼付け用）'!AA44)</f>
        <v/>
      </c>
      <c r="AL46" s="95"/>
      <c r="AM46" s="269" t="str">
        <f>IF(COUNTIF(AL46:AL48,"×")&gt;0,"有","")</f>
        <v/>
      </c>
      <c r="AN46" s="25"/>
      <c r="AO46" s="25"/>
      <c r="AP46" s="200">
        <f t="shared" si="2"/>
        <v>0</v>
      </c>
      <c r="AQ46" s="273">
        <f>IF(AND((COUNTIF(AL46:AL48,"×"))=(COUNTIF(AP46:AP48,1)),(COUNTIF(AL46:AL48,"×"))&gt;=1),1,0)</f>
        <v>0</v>
      </c>
      <c r="AR46" s="266">
        <f>IF(COUNTIF(AN46:AO48,"未確認"),0,IF(COUNTIF(AN46:AO48,"確認予定"),1,0))</f>
        <v>0</v>
      </c>
    </row>
    <row r="47" spans="2:44" x14ac:dyDescent="0.3">
      <c r="B47" s="299"/>
      <c r="C47" s="290"/>
      <c r="D47" s="32"/>
      <c r="E47" s="41" t="s">
        <v>32</v>
      </c>
      <c r="F47" s="119" t="str">
        <f>IF('第5回ワークシート（貼付け用）'!F45="", "", '第5回ワークシート（貼付け用）'!F45)</f>
        <v/>
      </c>
      <c r="G47" s="119" t="str">
        <f>IF('第5回ワークシート（貼付け用）'!G45="", "", '第5回ワークシート（貼付け用）'!G45)</f>
        <v/>
      </c>
      <c r="H47" s="145" t="str">
        <f>IF('第5回ワークシート（貼付け用）'!H45="", "", '第5回ワークシート（貼付け用）'!H45)</f>
        <v/>
      </c>
      <c r="I47" s="156" t="str">
        <f>IF('第5回ワークシート（貼付け用）'!I45="", "", '第5回ワークシート（貼付け用）'!I45)</f>
        <v/>
      </c>
      <c r="J47" s="81" t="str">
        <f>IF('第5回ワークシート（貼付け用）'!J45="", "", '第5回ワークシート（貼付け用）'!J45)</f>
        <v/>
      </c>
      <c r="K47" s="81" t="str">
        <f>IF('第5回ワークシート（貼付け用）'!K45="", "", '第5回ワークシート（貼付け用）'!K45)</f>
        <v/>
      </c>
      <c r="L47" s="120" t="str">
        <f>IF('第5回ワークシート（貼付け用）'!L45="", "", '第5回ワークシート（貼付け用）'!L45)</f>
        <v/>
      </c>
      <c r="M47" s="120" t="str">
        <f>IF('第5回ワークシート（貼付け用）'!M45="", "", '第5回ワークシート（貼付け用）'!M45)</f>
        <v/>
      </c>
      <c r="N47" s="120"/>
      <c r="O47" s="270"/>
      <c r="P47" s="27"/>
      <c r="Q47" s="27"/>
      <c r="R47" s="139">
        <f t="shared" si="0"/>
        <v>0</v>
      </c>
      <c r="S47" s="274"/>
      <c r="T47" s="267"/>
      <c r="U47" s="156" t="str">
        <f>IF('第5回ワークシート（貼付け用）'!P45="", "", '第5回ワークシート（貼付け用）'!P45)</f>
        <v/>
      </c>
      <c r="V47" s="81" t="str">
        <f>IF('第5回ワークシート（貼付け用）'!Q45="", "", '第5回ワークシート（貼付け用）'!Q45)</f>
        <v/>
      </c>
      <c r="W47" s="81" t="str">
        <f>IF('第5回ワークシート（貼付け用）'!R45="", "", '第5回ワークシート（貼付け用）'!R45)</f>
        <v/>
      </c>
      <c r="X47" s="81" t="str">
        <f>IF('第5回ワークシート（貼付け用）'!S45="", "", '第5回ワークシート（貼付け用）'!S45)</f>
        <v/>
      </c>
      <c r="Y47" s="81" t="str">
        <f>IF('第5回ワークシート（貼付け用）'!T45="", "", '第5回ワークシート（貼付け用）'!T45)</f>
        <v/>
      </c>
      <c r="Z47" s="81"/>
      <c r="AA47" s="270"/>
      <c r="AB47" s="27"/>
      <c r="AC47" s="27"/>
      <c r="AD47" s="201">
        <f t="shared" si="1"/>
        <v>0</v>
      </c>
      <c r="AE47" s="274"/>
      <c r="AF47" s="267"/>
      <c r="AG47" s="156" t="str">
        <f>IF('第5回ワークシート（貼付け用）'!W45="", "", '第5回ワークシート（貼付け用）'!W45)</f>
        <v/>
      </c>
      <c r="AH47" s="81" t="str">
        <f>IF('第5回ワークシート（貼付け用）'!X45="", "", '第5回ワークシート（貼付け用）'!X45)</f>
        <v/>
      </c>
      <c r="AI47" s="81" t="str">
        <f>IF('第5回ワークシート（貼付け用）'!Y45="", "", '第5回ワークシート（貼付け用）'!Y45)</f>
        <v/>
      </c>
      <c r="AJ47" s="81" t="str">
        <f>IF('第5回ワークシート（貼付け用）'!Z45="", "", '第5回ワークシート（貼付け用）'!Z45)</f>
        <v/>
      </c>
      <c r="AK47" s="117" t="str">
        <f>IF('第5回ワークシート（貼付け用）'!AA45="", "", '第5回ワークシート（貼付け用）'!AA45)</f>
        <v/>
      </c>
      <c r="AL47" s="81"/>
      <c r="AM47" s="270"/>
      <c r="AN47" s="27"/>
      <c r="AO47" s="27"/>
      <c r="AP47" s="201">
        <f t="shared" si="2"/>
        <v>0</v>
      </c>
      <c r="AQ47" s="274"/>
      <c r="AR47" s="267"/>
    </row>
    <row r="48" spans="2:44" x14ac:dyDescent="0.3">
      <c r="B48" s="299"/>
      <c r="C48" s="290"/>
      <c r="D48" s="125"/>
      <c r="E48" s="30" t="s">
        <v>102</v>
      </c>
      <c r="F48" s="31" t="str">
        <f>IF('第5回ワークシート（貼付け用）'!F46="", "", '第5回ワークシート（貼付け用）'!F46)</f>
        <v/>
      </c>
      <c r="G48" s="31" t="str">
        <f>IF('第5回ワークシート（貼付け用）'!G46="", "", '第5回ワークシート（貼付け用）'!G46)</f>
        <v/>
      </c>
      <c r="H48" s="146" t="str">
        <f>IF('第5回ワークシート（貼付け用）'!H46="", "", '第5回ワークシート（貼付け用）'!H46)</f>
        <v/>
      </c>
      <c r="I48" s="156" t="str">
        <f>IF('第5回ワークシート（貼付け用）'!I46="", "", '第5回ワークシート（貼付け用）'!I46)</f>
        <v/>
      </c>
      <c r="J48" s="81" t="str">
        <f>IF('第5回ワークシート（貼付け用）'!J46="", "", '第5回ワークシート（貼付け用）'!J46)</f>
        <v/>
      </c>
      <c r="K48" s="81" t="str">
        <f>IF('第5回ワークシート（貼付け用）'!K46="", "", '第5回ワークシート（貼付け用）'!K46)</f>
        <v/>
      </c>
      <c r="L48" s="120" t="str">
        <f>IF('第5回ワークシート（貼付け用）'!L46="", "", '第5回ワークシート（貼付け用）'!L46)</f>
        <v/>
      </c>
      <c r="M48" s="120" t="str">
        <f>IF('第5回ワークシート（貼付け用）'!M46="", "", '第5回ワークシート（貼付け用）'!M46)</f>
        <v/>
      </c>
      <c r="N48" s="120"/>
      <c r="O48" s="281"/>
      <c r="P48" s="31"/>
      <c r="Q48" s="31"/>
      <c r="R48" s="142">
        <f t="shared" si="0"/>
        <v>0</v>
      </c>
      <c r="S48" s="274"/>
      <c r="T48" s="267"/>
      <c r="U48" s="156" t="str">
        <f>IF('第5回ワークシート（貼付け用）'!P46="", "", '第5回ワークシート（貼付け用）'!P46)</f>
        <v/>
      </c>
      <c r="V48" s="81" t="str">
        <f>IF('第5回ワークシート（貼付け用）'!Q46="", "", '第5回ワークシート（貼付け用）'!Q46)</f>
        <v/>
      </c>
      <c r="W48" s="81" t="str">
        <f>IF('第5回ワークシート（貼付け用）'!R46="", "", '第5回ワークシート（貼付け用）'!R46)</f>
        <v/>
      </c>
      <c r="X48" s="81" t="str">
        <f>IF('第5回ワークシート（貼付け用）'!S46="", "", '第5回ワークシート（貼付け用）'!S46)</f>
        <v/>
      </c>
      <c r="Y48" s="81" t="str">
        <f>IF('第5回ワークシート（貼付け用）'!T46="", "", '第5回ワークシート（貼付け用）'!T46)</f>
        <v/>
      </c>
      <c r="Z48" s="96"/>
      <c r="AA48" s="281"/>
      <c r="AB48" s="31"/>
      <c r="AC48" s="31"/>
      <c r="AD48" s="202">
        <f t="shared" si="1"/>
        <v>0</v>
      </c>
      <c r="AE48" s="274"/>
      <c r="AF48" s="267"/>
      <c r="AG48" s="158" t="str">
        <f>IF('第5回ワークシート（貼付け用）'!W46="", "", '第5回ワークシート（貼付け用）'!W46)</f>
        <v/>
      </c>
      <c r="AH48" s="96" t="str">
        <f>IF('第5回ワークシート（貼付け用）'!X46="", "", '第5回ワークシート（貼付け用）'!X46)</f>
        <v/>
      </c>
      <c r="AI48" s="96" t="str">
        <f>IF('第5回ワークシート（貼付け用）'!Y46="", "", '第5回ワークシート（貼付け用）'!Y46)</f>
        <v/>
      </c>
      <c r="AJ48" s="96" t="str">
        <f>IF('第5回ワークシート（貼付け用）'!Z46="", "", '第5回ワークシート（貼付け用）'!Z46)</f>
        <v/>
      </c>
      <c r="AK48" s="133" t="str">
        <f>IF('第5回ワークシート（貼付け用）'!AA46="", "", '第5回ワークシート（貼付け用）'!AA46)</f>
        <v/>
      </c>
      <c r="AL48" s="96"/>
      <c r="AM48" s="281"/>
      <c r="AN48" s="31"/>
      <c r="AO48" s="31"/>
      <c r="AP48" s="202">
        <f t="shared" si="2"/>
        <v>0</v>
      </c>
      <c r="AQ48" s="274"/>
      <c r="AR48" s="267"/>
    </row>
    <row r="49" spans="2:44" x14ac:dyDescent="0.3">
      <c r="B49" s="303"/>
      <c r="C49" s="307"/>
      <c r="D49" s="20" t="s">
        <v>131</v>
      </c>
      <c r="E49" s="20"/>
      <c r="F49" s="21"/>
      <c r="G49" s="21"/>
      <c r="H49" s="21"/>
      <c r="I49" s="154"/>
      <c r="J49" s="21"/>
      <c r="K49" s="21"/>
      <c r="L49" s="21"/>
      <c r="M49" s="21"/>
      <c r="N49" s="21"/>
      <c r="O49" s="21"/>
      <c r="P49" s="87"/>
      <c r="Q49" s="87"/>
      <c r="R49" s="87"/>
      <c r="S49" s="21"/>
      <c r="T49" s="21"/>
      <c r="U49" s="154"/>
      <c r="V49" s="21"/>
      <c r="W49" s="21"/>
      <c r="X49" s="21"/>
      <c r="Y49" s="21"/>
      <c r="Z49" s="87"/>
      <c r="AA49" s="21"/>
      <c r="AB49" s="87"/>
      <c r="AC49" s="87"/>
      <c r="AD49" s="87"/>
      <c r="AE49" s="21"/>
      <c r="AF49" s="21"/>
      <c r="AG49" s="157"/>
      <c r="AH49" s="126"/>
      <c r="AI49" s="126"/>
      <c r="AJ49" s="126"/>
      <c r="AK49" s="126"/>
      <c r="AL49" s="87"/>
      <c r="AM49" s="21"/>
      <c r="AN49" s="87"/>
      <c r="AO49" s="97"/>
      <c r="AP49" s="87"/>
      <c r="AQ49" s="21"/>
      <c r="AR49" s="21"/>
    </row>
    <row r="50" spans="2:44" x14ac:dyDescent="0.3">
      <c r="B50" s="299"/>
      <c r="C50" s="290"/>
      <c r="D50" s="32"/>
      <c r="E50" s="42" t="s">
        <v>33</v>
      </c>
      <c r="F50" s="119" t="str">
        <f>IF('第5回ワークシート（貼付け用）'!F48="", "", '第5回ワークシート（貼付け用）'!F48)</f>
        <v/>
      </c>
      <c r="G50" s="119" t="str">
        <f>IF('第5回ワークシート（貼付け用）'!G48="", "", '第5回ワークシート（貼付け用）'!G48)</f>
        <v/>
      </c>
      <c r="H50" s="145" t="str">
        <f>IF('第5回ワークシート（貼付け用）'!H48="", "", '第5回ワークシート（貼付け用）'!H48)</f>
        <v/>
      </c>
      <c r="I50" s="155" t="str">
        <f>IF('第5回ワークシート（貼付け用）'!I48="", "", '第5回ワークシート（貼付け用）'!I48)</f>
        <v/>
      </c>
      <c r="J50" s="95" t="str">
        <f>IF('第5回ワークシート（貼付け用）'!J48="", "", '第5回ワークシート（貼付け用）'!J48)</f>
        <v/>
      </c>
      <c r="K50" s="95" t="str">
        <f>IF('第5回ワークシート（貼付け用）'!K48="", "", '第5回ワークシート（貼付け用）'!K48)</f>
        <v/>
      </c>
      <c r="L50" s="95" t="str">
        <f>IF('第5回ワークシート（貼付け用）'!L48="", "", '第5回ワークシート（貼付け用）'!L48)</f>
        <v/>
      </c>
      <c r="M50" s="95" t="str">
        <f>IF('第5回ワークシート（貼付け用）'!M48="", "", '第5回ワークシート（貼付け用）'!M48)</f>
        <v/>
      </c>
      <c r="N50" s="95"/>
      <c r="O50" s="269" t="str">
        <f>IF(COUNTIF(N50:N51,"×")&gt;0,"有","")</f>
        <v/>
      </c>
      <c r="P50" s="25"/>
      <c r="Q50" s="25"/>
      <c r="R50" s="141">
        <f t="shared" si="0"/>
        <v>0</v>
      </c>
      <c r="S50" s="283">
        <f>IF(AND((COUNTIF(N50:N51,"×"))=(COUNTIF(R50:R51,1)),(COUNTIF(N50:N51,"×"))&gt;=1),1,0)</f>
        <v>0</v>
      </c>
      <c r="T50" s="266">
        <f>IF(COUNTIF(P50:Q51,"未確認"),0,IF(COUNTIF(P50:Q51,"確認予定"),1,0))</f>
        <v>0</v>
      </c>
      <c r="U50" s="155" t="str">
        <f>IF('第5回ワークシート（貼付け用）'!P48="", "", '第5回ワークシート（貼付け用）'!P48)</f>
        <v/>
      </c>
      <c r="V50" s="95" t="str">
        <f>IF('第5回ワークシート（貼付け用）'!Q48="", "", '第5回ワークシート（貼付け用）'!Q48)</f>
        <v/>
      </c>
      <c r="W50" s="95" t="str">
        <f>IF('第5回ワークシート（貼付け用）'!R48="", "", '第5回ワークシート（貼付け用）'!R48)</f>
        <v/>
      </c>
      <c r="X50" s="95" t="str">
        <f>IF('第5回ワークシート（貼付け用）'!S48="", "", '第5回ワークシート（貼付け用）'!S48)</f>
        <v/>
      </c>
      <c r="Y50" s="95" t="str">
        <f>IF('第5回ワークシート（貼付け用）'!T48="", "", '第5回ワークシート（貼付け用）'!T48)</f>
        <v/>
      </c>
      <c r="Z50" s="95"/>
      <c r="AA50" s="269" t="str">
        <f>IF(COUNTIF(Z50:Z51,"×")&gt;0,"有","")</f>
        <v/>
      </c>
      <c r="AB50" s="25"/>
      <c r="AC50" s="25"/>
      <c r="AD50" s="200">
        <f t="shared" si="1"/>
        <v>0</v>
      </c>
      <c r="AE50" s="273">
        <f>IF(AND((COUNTIF(Z50:Z51,"×"))=(COUNTIF(AD50:AD51,1)),(COUNTIF(Z50:Z51,"×"))&gt;=1),1,0)</f>
        <v>0</v>
      </c>
      <c r="AF50" s="266">
        <f>IF(COUNTIF(AB50:AC51,"未確認"),0,IF(COUNTIF(AB50:AC51,"確認予定"),1,0))</f>
        <v>0</v>
      </c>
      <c r="AG50" s="155" t="str">
        <f>IF('第5回ワークシート（貼付け用）'!W48="", "", '第5回ワークシート（貼付け用）'!W48)</f>
        <v/>
      </c>
      <c r="AH50" s="95" t="str">
        <f>IF('第5回ワークシート（貼付け用）'!X48="", "", '第5回ワークシート（貼付け用）'!X48)</f>
        <v/>
      </c>
      <c r="AI50" s="95" t="str">
        <f>IF('第5回ワークシート（貼付け用）'!Y48="", "", '第5回ワークシート（貼付け用）'!Y48)</f>
        <v/>
      </c>
      <c r="AJ50" s="95" t="str">
        <f>IF('第5回ワークシート（貼付け用）'!Z48="", "", '第5回ワークシート（貼付け用）'!Z48)</f>
        <v/>
      </c>
      <c r="AK50" s="132" t="str">
        <f>IF('第5回ワークシート（貼付け用）'!AA48="", "", '第5回ワークシート（貼付け用）'!AA48)</f>
        <v/>
      </c>
      <c r="AL50" s="95"/>
      <c r="AM50" s="269" t="str">
        <f>IF(COUNTIF(AL50:AL51,"×")&gt;0,"有","")</f>
        <v/>
      </c>
      <c r="AN50" s="25"/>
      <c r="AO50" s="25"/>
      <c r="AP50" s="200">
        <f t="shared" si="2"/>
        <v>0</v>
      </c>
      <c r="AQ50" s="273">
        <f>IF(AND((COUNTIF(AL50:AL51,"×"))=(COUNTIF(AP50:AP51,1)),(COUNTIF(AL50:AL51,"×"))&gt;=1),1,0)</f>
        <v>0</v>
      </c>
      <c r="AR50" s="266">
        <f>IF(COUNTIF(AN50:AO51,"未確認"),0,IF(COUNTIF(AN50:AO51,"確認予定"),1,0))</f>
        <v>0</v>
      </c>
    </row>
    <row r="51" spans="2:44" x14ac:dyDescent="0.3">
      <c r="B51" s="299"/>
      <c r="C51" s="290"/>
      <c r="D51" s="125"/>
      <c r="E51" s="30" t="s">
        <v>102</v>
      </c>
      <c r="F51" s="31" t="str">
        <f>IF('第5回ワークシート（貼付け用）'!F49="", "", '第5回ワークシート（貼付け用）'!F49)</f>
        <v/>
      </c>
      <c r="G51" s="31" t="str">
        <f>IF('第5回ワークシート（貼付け用）'!G49="", "", '第5回ワークシート（貼付け用）'!G49)</f>
        <v/>
      </c>
      <c r="H51" s="146" t="str">
        <f>IF('第5回ワークシート（貼付け用）'!H49="", "", '第5回ワークシート（貼付け用）'!H49)</f>
        <v/>
      </c>
      <c r="I51" s="156" t="str">
        <f>IF('第5回ワークシート（貼付け用）'!I49="", "", '第5回ワークシート（貼付け用）'!I49)</f>
        <v/>
      </c>
      <c r="J51" s="81" t="str">
        <f>IF('第5回ワークシート（貼付け用）'!J49="", "", '第5回ワークシート（貼付け用）'!J49)</f>
        <v/>
      </c>
      <c r="K51" s="81" t="str">
        <f>IF('第5回ワークシート（貼付け用）'!K49="", "", '第5回ワークシート（貼付け用）'!K49)</f>
        <v/>
      </c>
      <c r="L51" s="120" t="str">
        <f>IF('第5回ワークシート（貼付け用）'!L49="", "", '第5回ワークシート（貼付け用）'!L49)</f>
        <v/>
      </c>
      <c r="M51" s="120" t="str">
        <f>IF('第5回ワークシート（貼付け用）'!M49="", "", '第5回ワークシート（貼付け用）'!M49)</f>
        <v/>
      </c>
      <c r="N51" s="120"/>
      <c r="O51" s="281"/>
      <c r="P51" s="31"/>
      <c r="Q51" s="31"/>
      <c r="R51" s="142">
        <f t="shared" si="0"/>
        <v>0</v>
      </c>
      <c r="S51" s="284"/>
      <c r="T51" s="267"/>
      <c r="U51" s="156" t="str">
        <f>IF('第5回ワークシート（貼付け用）'!P49="", "", '第5回ワークシート（貼付け用）'!P49)</f>
        <v/>
      </c>
      <c r="V51" s="81" t="str">
        <f>IF('第5回ワークシート（貼付け用）'!Q49="", "", '第5回ワークシート（貼付け用）'!Q49)</f>
        <v/>
      </c>
      <c r="W51" s="81" t="str">
        <f>IF('第5回ワークシート（貼付け用）'!R49="", "", '第5回ワークシート（貼付け用）'!R49)</f>
        <v/>
      </c>
      <c r="X51" s="81" t="str">
        <f>IF('第5回ワークシート（貼付け用）'!S49="", "", '第5回ワークシート（貼付け用）'!S49)</f>
        <v/>
      </c>
      <c r="Y51" s="81" t="str">
        <f>IF('第5回ワークシート（貼付け用）'!T49="", "", '第5回ワークシート（貼付け用）'!T49)</f>
        <v/>
      </c>
      <c r="Z51" s="96"/>
      <c r="AA51" s="281"/>
      <c r="AB51" s="31"/>
      <c r="AC51" s="31"/>
      <c r="AD51" s="202">
        <f t="shared" si="1"/>
        <v>0</v>
      </c>
      <c r="AE51" s="274"/>
      <c r="AF51" s="267"/>
      <c r="AG51" s="158" t="str">
        <f>IF('第5回ワークシート（貼付け用）'!W49="", "", '第5回ワークシート（貼付け用）'!W49)</f>
        <v/>
      </c>
      <c r="AH51" s="96" t="str">
        <f>IF('第5回ワークシート（貼付け用）'!X49="", "", '第5回ワークシート（貼付け用）'!X49)</f>
        <v/>
      </c>
      <c r="AI51" s="96" t="str">
        <f>IF('第5回ワークシート（貼付け用）'!Y49="", "", '第5回ワークシート（貼付け用）'!Y49)</f>
        <v/>
      </c>
      <c r="AJ51" s="96" t="str">
        <f>IF('第5回ワークシート（貼付け用）'!Z49="", "", '第5回ワークシート（貼付け用）'!Z49)</f>
        <v/>
      </c>
      <c r="AK51" s="133" t="str">
        <f>IF('第5回ワークシート（貼付け用）'!AA49="", "", '第5回ワークシート（貼付け用）'!AA49)</f>
        <v/>
      </c>
      <c r="AL51" s="96"/>
      <c r="AM51" s="281"/>
      <c r="AN51" s="31"/>
      <c r="AO51" s="31"/>
      <c r="AP51" s="202">
        <f t="shared" si="2"/>
        <v>0</v>
      </c>
      <c r="AQ51" s="274"/>
      <c r="AR51" s="267"/>
    </row>
    <row r="52" spans="2:44" x14ac:dyDescent="0.3">
      <c r="B52" s="303"/>
      <c r="C52" s="307"/>
      <c r="D52" s="20" t="s">
        <v>132</v>
      </c>
      <c r="E52" s="20"/>
      <c r="F52" s="21"/>
      <c r="G52" s="21"/>
      <c r="H52" s="21"/>
      <c r="I52" s="154"/>
      <c r="J52" s="21"/>
      <c r="K52" s="21"/>
      <c r="L52" s="21"/>
      <c r="M52" s="21"/>
      <c r="N52" s="21"/>
      <c r="O52" s="21"/>
      <c r="P52" s="87"/>
      <c r="Q52" s="87"/>
      <c r="R52" s="87"/>
      <c r="S52" s="87"/>
      <c r="T52" s="21"/>
      <c r="U52" s="154"/>
      <c r="V52" s="21"/>
      <c r="W52" s="21"/>
      <c r="X52" s="21"/>
      <c r="Y52" s="21"/>
      <c r="Z52" s="87"/>
      <c r="AA52" s="21"/>
      <c r="AB52" s="87"/>
      <c r="AC52" s="87"/>
      <c r="AD52" s="87"/>
      <c r="AE52" s="21"/>
      <c r="AF52" s="21"/>
      <c r="AG52" s="157"/>
      <c r="AH52" s="126"/>
      <c r="AI52" s="126"/>
      <c r="AJ52" s="126"/>
      <c r="AK52" s="126"/>
      <c r="AL52" s="87"/>
      <c r="AM52" s="21"/>
      <c r="AN52" s="87"/>
      <c r="AO52" s="97"/>
      <c r="AP52" s="87"/>
      <c r="AQ52" s="21"/>
      <c r="AR52" s="21"/>
    </row>
    <row r="53" spans="2:44" x14ac:dyDescent="0.3">
      <c r="B53" s="299"/>
      <c r="C53" s="290"/>
      <c r="D53" s="43"/>
      <c r="E53" s="33" t="s">
        <v>34</v>
      </c>
      <c r="F53" s="119" t="str">
        <f>IF('第5回ワークシート（貼付け用）'!F51="", "", '第5回ワークシート（貼付け用）'!F51)</f>
        <v/>
      </c>
      <c r="G53" s="119" t="str">
        <f>IF('第5回ワークシート（貼付け用）'!G51="", "", '第5回ワークシート（貼付け用）'!G51)</f>
        <v/>
      </c>
      <c r="H53" s="145" t="str">
        <f>IF('第5回ワークシート（貼付け用）'!H51="", "", '第5回ワークシート（貼付け用）'!H51)</f>
        <v/>
      </c>
      <c r="I53" s="155" t="str">
        <f>IF('第5回ワークシート（貼付け用）'!I51="", "", '第5回ワークシート（貼付け用）'!I51)</f>
        <v/>
      </c>
      <c r="J53" s="95" t="str">
        <f>IF('第5回ワークシート（貼付け用）'!J51="", "", '第5回ワークシート（貼付け用）'!J51)</f>
        <v/>
      </c>
      <c r="K53" s="95" t="str">
        <f>IF('第5回ワークシート（貼付け用）'!K51="", "", '第5回ワークシート（貼付け用）'!K51)</f>
        <v/>
      </c>
      <c r="L53" s="95" t="str">
        <f>IF('第5回ワークシート（貼付け用）'!L51="", "", '第5回ワークシート（貼付け用）'!L51)</f>
        <v/>
      </c>
      <c r="M53" s="95" t="str">
        <f>IF('第5回ワークシート（貼付け用）'!M51="", "", '第5回ワークシート（貼付け用）'!M51)</f>
        <v/>
      </c>
      <c r="N53" s="95"/>
      <c r="O53" s="269" t="str">
        <f>IF(COUNTIF(N53:N54,"×")&gt;0,"有","")</f>
        <v/>
      </c>
      <c r="P53" s="25"/>
      <c r="Q53" s="25"/>
      <c r="R53" s="141">
        <f t="shared" si="0"/>
        <v>0</v>
      </c>
      <c r="S53" s="273">
        <f>IF(AND((COUNTIF(N53:N54,"×"))=(COUNTIF(R53:R54,1)),(COUNTIF(N53:N54,"×"))&gt;=1),1,0)</f>
        <v>0</v>
      </c>
      <c r="T53" s="266">
        <f>IF(COUNTIF(P53:Q54,"未確認"),0,IF(COUNTIF(P53:Q54,"確認予定"),1,0))</f>
        <v>0</v>
      </c>
      <c r="U53" s="155" t="str">
        <f>IF('第5回ワークシート（貼付け用）'!P51="", "", '第5回ワークシート（貼付け用）'!P51)</f>
        <v/>
      </c>
      <c r="V53" s="95" t="str">
        <f>IF('第5回ワークシート（貼付け用）'!Q51="", "", '第5回ワークシート（貼付け用）'!Q51)</f>
        <v/>
      </c>
      <c r="W53" s="95" t="str">
        <f>IF('第5回ワークシート（貼付け用）'!R51="", "", '第5回ワークシート（貼付け用）'!R51)</f>
        <v/>
      </c>
      <c r="X53" s="95" t="str">
        <f>IF('第5回ワークシート（貼付け用）'!S51="", "", '第5回ワークシート（貼付け用）'!S51)</f>
        <v/>
      </c>
      <c r="Y53" s="95" t="str">
        <f>IF('第5回ワークシート（貼付け用）'!T51="", "", '第5回ワークシート（貼付け用）'!T51)</f>
        <v/>
      </c>
      <c r="Z53" s="95"/>
      <c r="AA53" s="269" t="str">
        <f>IF(COUNTIF(Z53:Z54,"×")&gt;0,"有","")</f>
        <v/>
      </c>
      <c r="AB53" s="25"/>
      <c r="AC53" s="25"/>
      <c r="AD53" s="200">
        <f t="shared" si="1"/>
        <v>0</v>
      </c>
      <c r="AE53" s="273">
        <f>IF(AND((COUNTIF(Z53:Z54,"×"))=(COUNTIF(AD53:AD54,1)),(COUNTIF(Z53:Z54,"×"))&gt;=1),1,0)</f>
        <v>0</v>
      </c>
      <c r="AF53" s="266">
        <f>IF(COUNTIF(AB53:AC54,"未確認"),0,IF(COUNTIF(AB53:AC54,"確認予定"),1,0))</f>
        <v>0</v>
      </c>
      <c r="AG53" s="155" t="str">
        <f>IF('第5回ワークシート（貼付け用）'!W51="", "", '第5回ワークシート（貼付け用）'!W51)</f>
        <v/>
      </c>
      <c r="AH53" s="95" t="str">
        <f>IF('第5回ワークシート（貼付け用）'!X51="", "", '第5回ワークシート（貼付け用）'!X51)</f>
        <v/>
      </c>
      <c r="AI53" s="95" t="str">
        <f>IF('第5回ワークシート（貼付け用）'!Y51="", "", '第5回ワークシート（貼付け用）'!Y51)</f>
        <v/>
      </c>
      <c r="AJ53" s="95" t="str">
        <f>IF('第5回ワークシート（貼付け用）'!Z51="", "", '第5回ワークシート（貼付け用）'!Z51)</f>
        <v/>
      </c>
      <c r="AK53" s="132" t="str">
        <f>IF('第5回ワークシート（貼付け用）'!AA51="", "", '第5回ワークシート（貼付け用）'!AA51)</f>
        <v/>
      </c>
      <c r="AL53" s="95"/>
      <c r="AM53" s="269" t="str">
        <f>IF(COUNTIF(AL53:AL54,"×")&gt;0,"有","")</f>
        <v/>
      </c>
      <c r="AN53" s="25"/>
      <c r="AO53" s="25"/>
      <c r="AP53" s="200">
        <f t="shared" si="2"/>
        <v>0</v>
      </c>
      <c r="AQ53" s="273">
        <f>IF(AND((COUNTIF(AL53:AL54,"×"))=(COUNTIF(AP53:AP54,1)),(COUNTIF(AL53:AL54,"×"))&gt;=1),1,0)</f>
        <v>0</v>
      </c>
      <c r="AR53" s="266">
        <f>IF(COUNTIF(AN53:AO54,"未確認"),0,IF(COUNTIF(AN53:AO54,"確認予定"),1,0))</f>
        <v>0</v>
      </c>
    </row>
    <row r="54" spans="2:44" x14ac:dyDescent="0.3">
      <c r="B54" s="299"/>
      <c r="C54" s="290"/>
      <c r="D54" s="125"/>
      <c r="E54" s="30" t="s">
        <v>102</v>
      </c>
      <c r="F54" s="31" t="str">
        <f>IF('第5回ワークシート（貼付け用）'!F52="", "", '第5回ワークシート（貼付け用）'!F52)</f>
        <v/>
      </c>
      <c r="G54" s="31" t="str">
        <f>IF('第5回ワークシート（貼付け用）'!G52="", "", '第5回ワークシート（貼付け用）'!G52)</f>
        <v/>
      </c>
      <c r="H54" s="146" t="str">
        <f>IF('第5回ワークシート（貼付け用）'!H52="", "", '第5回ワークシート（貼付け用）'!H52)</f>
        <v/>
      </c>
      <c r="I54" s="156" t="str">
        <f>IF('第5回ワークシート（貼付け用）'!I52="", "", '第5回ワークシート（貼付け用）'!I52)</f>
        <v/>
      </c>
      <c r="J54" s="81" t="str">
        <f>IF('第5回ワークシート（貼付け用）'!J52="", "", '第5回ワークシート（貼付け用）'!J52)</f>
        <v/>
      </c>
      <c r="K54" s="81" t="str">
        <f>IF('第5回ワークシート（貼付け用）'!K52="", "", '第5回ワークシート（貼付け用）'!K52)</f>
        <v/>
      </c>
      <c r="L54" s="120" t="str">
        <f>IF('第5回ワークシート（貼付け用）'!L52="", "", '第5回ワークシート（貼付け用）'!L52)</f>
        <v/>
      </c>
      <c r="M54" s="120" t="str">
        <f>IF('第5回ワークシート（貼付け用）'!M52="", "", '第5回ワークシート（貼付け用）'!M52)</f>
        <v/>
      </c>
      <c r="N54" s="120"/>
      <c r="O54" s="281"/>
      <c r="P54" s="31"/>
      <c r="Q54" s="31"/>
      <c r="R54" s="142">
        <f t="shared" si="0"/>
        <v>0</v>
      </c>
      <c r="S54" s="274"/>
      <c r="T54" s="267"/>
      <c r="U54" s="156" t="str">
        <f>IF('第5回ワークシート（貼付け用）'!P52="", "", '第5回ワークシート（貼付け用）'!P52)</f>
        <v/>
      </c>
      <c r="V54" s="81" t="str">
        <f>IF('第5回ワークシート（貼付け用）'!Q52="", "", '第5回ワークシート（貼付け用）'!Q52)</f>
        <v/>
      </c>
      <c r="W54" s="81" t="str">
        <f>IF('第5回ワークシート（貼付け用）'!R52="", "", '第5回ワークシート（貼付け用）'!R52)</f>
        <v/>
      </c>
      <c r="X54" s="81" t="str">
        <f>IF('第5回ワークシート（貼付け用）'!S52="", "", '第5回ワークシート（貼付け用）'!S52)</f>
        <v/>
      </c>
      <c r="Y54" s="81" t="str">
        <f>IF('第5回ワークシート（貼付け用）'!T52="", "", '第5回ワークシート（貼付け用）'!T52)</f>
        <v/>
      </c>
      <c r="Z54" s="96"/>
      <c r="AA54" s="281"/>
      <c r="AB54" s="31"/>
      <c r="AC54" s="31"/>
      <c r="AD54" s="202">
        <f t="shared" si="1"/>
        <v>0</v>
      </c>
      <c r="AE54" s="274"/>
      <c r="AF54" s="267"/>
      <c r="AG54" s="158" t="str">
        <f>IF('第5回ワークシート（貼付け用）'!W52="", "", '第5回ワークシート（貼付け用）'!W52)</f>
        <v/>
      </c>
      <c r="AH54" s="96" t="str">
        <f>IF('第5回ワークシート（貼付け用）'!X52="", "", '第5回ワークシート（貼付け用）'!X52)</f>
        <v/>
      </c>
      <c r="AI54" s="96" t="str">
        <f>IF('第5回ワークシート（貼付け用）'!Y52="", "", '第5回ワークシート（貼付け用）'!Y52)</f>
        <v/>
      </c>
      <c r="AJ54" s="96" t="str">
        <f>IF('第5回ワークシート（貼付け用）'!Z52="", "", '第5回ワークシート（貼付け用）'!Z52)</f>
        <v/>
      </c>
      <c r="AK54" s="133" t="str">
        <f>IF('第5回ワークシート（貼付け用）'!AA52="", "", '第5回ワークシート（貼付け用）'!AA52)</f>
        <v/>
      </c>
      <c r="AL54" s="96"/>
      <c r="AM54" s="281"/>
      <c r="AN54" s="31"/>
      <c r="AO54" s="31"/>
      <c r="AP54" s="202">
        <f t="shared" si="2"/>
        <v>0</v>
      </c>
      <c r="AQ54" s="274"/>
      <c r="AR54" s="267"/>
    </row>
    <row r="55" spans="2:44" x14ac:dyDescent="0.3">
      <c r="B55" s="303"/>
      <c r="C55" s="307"/>
      <c r="D55" s="20" t="s">
        <v>133</v>
      </c>
      <c r="E55" s="20"/>
      <c r="F55" s="21"/>
      <c r="G55" s="21"/>
      <c r="H55" s="21"/>
      <c r="I55" s="154"/>
      <c r="J55" s="21"/>
      <c r="K55" s="21"/>
      <c r="L55" s="21"/>
      <c r="M55" s="21"/>
      <c r="N55" s="21"/>
      <c r="O55" s="21"/>
      <c r="P55" s="87"/>
      <c r="Q55" s="87"/>
      <c r="R55" s="87"/>
      <c r="S55" s="21"/>
      <c r="T55" s="21"/>
      <c r="U55" s="154"/>
      <c r="V55" s="21"/>
      <c r="W55" s="21"/>
      <c r="X55" s="21"/>
      <c r="Y55" s="21"/>
      <c r="Z55" s="87"/>
      <c r="AA55" s="21"/>
      <c r="AB55" s="87"/>
      <c r="AC55" s="87"/>
      <c r="AD55" s="87"/>
      <c r="AE55" s="21"/>
      <c r="AF55" s="21"/>
      <c r="AG55" s="157"/>
      <c r="AH55" s="126"/>
      <c r="AI55" s="126"/>
      <c r="AJ55" s="126"/>
      <c r="AK55" s="126"/>
      <c r="AL55" s="87"/>
      <c r="AM55" s="21"/>
      <c r="AN55" s="87"/>
      <c r="AO55" s="97"/>
      <c r="AP55" s="87"/>
      <c r="AQ55" s="21"/>
      <c r="AR55" s="21"/>
    </row>
    <row r="56" spans="2:44" x14ac:dyDescent="0.3">
      <c r="B56" s="299"/>
      <c r="C56" s="290"/>
      <c r="D56" s="32"/>
      <c r="E56" s="39" t="s">
        <v>35</v>
      </c>
      <c r="F56" s="119" t="str">
        <f>IF('第5回ワークシート（貼付け用）'!F54="", "", '第5回ワークシート（貼付け用）'!F54)</f>
        <v/>
      </c>
      <c r="G56" s="25" t="str">
        <f>IF('第5回ワークシート（貼付け用）'!G54="", "", '第5回ワークシート（貼付け用）'!G54)</f>
        <v/>
      </c>
      <c r="H56" s="127" t="str">
        <f>IF('第5回ワークシート（貼付け用）'!H54="", "", '第5回ワークシート（貼付け用）'!H54)</f>
        <v/>
      </c>
      <c r="I56" s="155" t="str">
        <f>IF('第5回ワークシート（貼付け用）'!I54="", "", '第5回ワークシート（貼付け用）'!I54)</f>
        <v/>
      </c>
      <c r="J56" s="95" t="str">
        <f>IF('第5回ワークシート（貼付け用）'!J54="", "", '第5回ワークシート（貼付け用）'!J54)</f>
        <v/>
      </c>
      <c r="K56" s="95" t="str">
        <f>IF('第5回ワークシート（貼付け用）'!K54="", "", '第5回ワークシート（貼付け用）'!K54)</f>
        <v/>
      </c>
      <c r="L56" s="95" t="str">
        <f>IF('第5回ワークシート（貼付け用）'!L54="", "", '第5回ワークシート（貼付け用）'!L54)</f>
        <v/>
      </c>
      <c r="M56" s="95" t="str">
        <f>IF('第5回ワークシート（貼付け用）'!M54="", "", '第5回ワークシート（貼付け用）'!M54)</f>
        <v/>
      </c>
      <c r="N56" s="120"/>
      <c r="O56" s="269" t="str">
        <f>IF(COUNTIF(N56:N60,"×")&gt;0,"有","")</f>
        <v/>
      </c>
      <c r="P56" s="25"/>
      <c r="Q56" s="25"/>
      <c r="R56" s="141">
        <f t="shared" si="0"/>
        <v>0</v>
      </c>
      <c r="S56" s="283">
        <f>IF(AND((COUNTIF(N56:N60,"×"))=(COUNTIF(R56:R60,1)),(COUNTIF(N56:N60,"×"))&gt;=1),1,0)</f>
        <v>0</v>
      </c>
      <c r="T56" s="266">
        <f>IF(COUNTIF(P56:Q60,"未確認"),0,IF(COUNTIF(P56:Q60,"確認予定"),1,0))</f>
        <v>0</v>
      </c>
      <c r="U56" s="155" t="str">
        <f>IF('第5回ワークシート（貼付け用）'!P54="", "", '第5回ワークシート（貼付け用）'!P54)</f>
        <v/>
      </c>
      <c r="V56" s="95" t="str">
        <f>IF('第5回ワークシート（貼付け用）'!Q54="", "", '第5回ワークシート（貼付け用）'!Q54)</f>
        <v/>
      </c>
      <c r="W56" s="95" t="str">
        <f>IF('第5回ワークシート（貼付け用）'!R54="", "", '第5回ワークシート（貼付け用）'!R54)</f>
        <v/>
      </c>
      <c r="X56" s="95" t="str">
        <f>IF('第5回ワークシート（貼付け用）'!S54="", "", '第5回ワークシート（貼付け用）'!S54)</f>
        <v/>
      </c>
      <c r="Y56" s="95" t="str">
        <f>IF('第5回ワークシート（貼付け用）'!T54="", "", '第5回ワークシート（貼付け用）'!T54)</f>
        <v/>
      </c>
      <c r="Z56" s="95"/>
      <c r="AA56" s="269" t="str">
        <f>IF(COUNTIF(Z56:Z60,"×")&gt;0,"有","")</f>
        <v/>
      </c>
      <c r="AB56" s="25"/>
      <c r="AC56" s="25"/>
      <c r="AD56" s="200">
        <f t="shared" si="1"/>
        <v>0</v>
      </c>
      <c r="AE56" s="273">
        <f>IF(AND((COUNTIF(Z56:Z60,"×"))=(COUNTIF(AD56:AD60,1)),(COUNTIF(Z56:Z60,"×"))&gt;=1),1,0)</f>
        <v>0</v>
      </c>
      <c r="AF56" s="266">
        <f>IF(COUNTIF(AB56:AC60,"未確認"),0,IF(COUNTIF(AB56:AC60,"確認予定"),1,0))</f>
        <v>0</v>
      </c>
      <c r="AG56" s="155" t="str">
        <f>IF('第5回ワークシート（貼付け用）'!W54="", "", '第5回ワークシート（貼付け用）'!W54)</f>
        <v/>
      </c>
      <c r="AH56" s="95" t="str">
        <f>IF('第5回ワークシート（貼付け用）'!X54="", "", '第5回ワークシート（貼付け用）'!X54)</f>
        <v/>
      </c>
      <c r="AI56" s="95" t="str">
        <f>IF('第5回ワークシート（貼付け用）'!Y54="", "", '第5回ワークシート（貼付け用）'!Y54)</f>
        <v/>
      </c>
      <c r="AJ56" s="95" t="str">
        <f>IF('第5回ワークシート（貼付け用）'!Z54="", "", '第5回ワークシート（貼付け用）'!Z54)</f>
        <v/>
      </c>
      <c r="AK56" s="132" t="str">
        <f>IF('第5回ワークシート（貼付け用）'!AA54="", "", '第5回ワークシート（貼付け用）'!AA54)</f>
        <v/>
      </c>
      <c r="AL56" s="95"/>
      <c r="AM56" s="269" t="str">
        <f>IF(COUNTIF(AL56:AL60,"×")&gt;0,"有","")</f>
        <v/>
      </c>
      <c r="AN56" s="25"/>
      <c r="AO56" s="25"/>
      <c r="AP56" s="200">
        <f t="shared" si="2"/>
        <v>0</v>
      </c>
      <c r="AQ56" s="273">
        <f>IF(AND((COUNTIF(AL56:AL60,"×"))=(COUNTIF(AP56:AP60,1)),(COUNTIF(AL56:AL60,"×"))&gt;=1),1,0)</f>
        <v>0</v>
      </c>
      <c r="AR56" s="266">
        <f>IF(COUNTIF(AN56:AO60,"未確認"),0,IF(COUNTIF(AN56:AO60,"確認予定"),1,0))</f>
        <v>0</v>
      </c>
    </row>
    <row r="57" spans="2:44" x14ac:dyDescent="0.3">
      <c r="B57" s="299"/>
      <c r="C57" s="290"/>
      <c r="D57" s="32"/>
      <c r="E57" s="40" t="s">
        <v>36</v>
      </c>
      <c r="F57" s="119" t="str">
        <f>IF('第5回ワークシート（貼付け用）'!F55="", "", '第5回ワークシート（貼付け用）'!F55)</f>
        <v/>
      </c>
      <c r="G57" s="119" t="str">
        <f>IF('第5回ワークシート（貼付け用）'!G55="", "", '第5回ワークシート（貼付け用）'!G55)</f>
        <v/>
      </c>
      <c r="H57" s="145" t="str">
        <f>IF('第5回ワークシート（貼付け用）'!H55="", "", '第5回ワークシート（貼付け用）'!H55)</f>
        <v/>
      </c>
      <c r="I57" s="156" t="str">
        <f>IF('第5回ワークシート（貼付け用）'!I55="", "", '第5回ワークシート（貼付け用）'!I55)</f>
        <v/>
      </c>
      <c r="J57" s="81" t="str">
        <f>IF('第5回ワークシート（貼付け用）'!J55="", "", '第5回ワークシート（貼付け用）'!J55)</f>
        <v/>
      </c>
      <c r="K57" s="81" t="str">
        <f>IF('第5回ワークシート（貼付け用）'!K55="", "", '第5回ワークシート（貼付け用）'!K55)</f>
        <v/>
      </c>
      <c r="L57" s="120" t="str">
        <f>IF('第5回ワークシート（貼付け用）'!L55="", "", '第5回ワークシート（貼付け用）'!L55)</f>
        <v/>
      </c>
      <c r="M57" s="120" t="str">
        <f>IF('第5回ワークシート（貼付け用）'!M55="", "", '第5回ワークシート（貼付け用）'!M55)</f>
        <v/>
      </c>
      <c r="N57" s="120"/>
      <c r="O57" s="270"/>
      <c r="P57" s="27"/>
      <c r="Q57" s="27"/>
      <c r="R57" s="139">
        <f t="shared" si="0"/>
        <v>0</v>
      </c>
      <c r="S57" s="285"/>
      <c r="T57" s="267"/>
      <c r="U57" s="156" t="str">
        <f>IF('第5回ワークシート（貼付け用）'!P55="", "", '第5回ワークシート（貼付け用）'!P55)</f>
        <v/>
      </c>
      <c r="V57" s="81" t="str">
        <f>IF('第5回ワークシート（貼付け用）'!Q55="", "", '第5回ワークシート（貼付け用）'!Q55)</f>
        <v/>
      </c>
      <c r="W57" s="81" t="str">
        <f>IF('第5回ワークシート（貼付け用）'!R55="", "", '第5回ワークシート（貼付け用）'!R55)</f>
        <v/>
      </c>
      <c r="X57" s="81" t="str">
        <f>IF('第5回ワークシート（貼付け用）'!S55="", "", '第5回ワークシート（貼付け用）'!S55)</f>
        <v/>
      </c>
      <c r="Y57" s="81" t="str">
        <f>IF('第5回ワークシート（貼付け用）'!T55="", "", '第5回ワークシート（貼付け用）'!T55)</f>
        <v/>
      </c>
      <c r="Z57" s="81"/>
      <c r="AA57" s="270"/>
      <c r="AB57" s="27"/>
      <c r="AC57" s="27"/>
      <c r="AD57" s="201">
        <f t="shared" si="1"/>
        <v>0</v>
      </c>
      <c r="AE57" s="274"/>
      <c r="AF57" s="267"/>
      <c r="AG57" s="156" t="str">
        <f>IF('第5回ワークシート（貼付け用）'!W55="", "", '第5回ワークシート（貼付け用）'!W55)</f>
        <v/>
      </c>
      <c r="AH57" s="81" t="str">
        <f>IF('第5回ワークシート（貼付け用）'!X55="", "", '第5回ワークシート（貼付け用）'!X55)</f>
        <v/>
      </c>
      <c r="AI57" s="81" t="str">
        <f>IF('第5回ワークシート（貼付け用）'!Y55="", "", '第5回ワークシート（貼付け用）'!Y55)</f>
        <v/>
      </c>
      <c r="AJ57" s="81" t="str">
        <f>IF('第5回ワークシート（貼付け用）'!Z55="", "", '第5回ワークシート（貼付け用）'!Z55)</f>
        <v/>
      </c>
      <c r="AK57" s="117" t="str">
        <f>IF('第5回ワークシート（貼付け用）'!AA55="", "", '第5回ワークシート（貼付け用）'!AA55)</f>
        <v/>
      </c>
      <c r="AL57" s="81"/>
      <c r="AM57" s="270"/>
      <c r="AN57" s="27"/>
      <c r="AO57" s="27"/>
      <c r="AP57" s="201">
        <f t="shared" si="2"/>
        <v>0</v>
      </c>
      <c r="AQ57" s="274"/>
      <c r="AR57" s="267"/>
    </row>
    <row r="58" spans="2:44" x14ac:dyDescent="0.3">
      <c r="B58" s="299"/>
      <c r="C58" s="290"/>
      <c r="D58" s="32"/>
      <c r="E58" s="40" t="s">
        <v>37</v>
      </c>
      <c r="F58" s="119" t="str">
        <f>IF('第5回ワークシート（貼付け用）'!F56="", "", '第5回ワークシート（貼付け用）'!F56)</f>
        <v/>
      </c>
      <c r="G58" s="119" t="str">
        <f>IF('第5回ワークシート（貼付け用）'!G56="", "", '第5回ワークシート（貼付け用）'!G56)</f>
        <v/>
      </c>
      <c r="H58" s="145" t="str">
        <f>IF('第5回ワークシート（貼付け用）'!H56="", "", '第5回ワークシート（貼付け用）'!H56)</f>
        <v/>
      </c>
      <c r="I58" s="156" t="str">
        <f>IF('第5回ワークシート（貼付け用）'!I56="", "", '第5回ワークシート（貼付け用）'!I56)</f>
        <v/>
      </c>
      <c r="J58" s="81" t="str">
        <f>IF('第5回ワークシート（貼付け用）'!J56="", "", '第5回ワークシート（貼付け用）'!J56)</f>
        <v/>
      </c>
      <c r="K58" s="81" t="str">
        <f>IF('第5回ワークシート（貼付け用）'!K56="", "", '第5回ワークシート（貼付け用）'!K56)</f>
        <v/>
      </c>
      <c r="L58" s="120" t="str">
        <f>IF('第5回ワークシート（貼付け用）'!L56="", "", '第5回ワークシート（貼付け用）'!L56)</f>
        <v/>
      </c>
      <c r="M58" s="120" t="str">
        <f>IF('第5回ワークシート（貼付け用）'!M56="", "", '第5回ワークシート（貼付け用）'!M56)</f>
        <v/>
      </c>
      <c r="N58" s="120"/>
      <c r="O58" s="270"/>
      <c r="P58" s="27"/>
      <c r="Q58" s="27"/>
      <c r="R58" s="139">
        <f t="shared" si="0"/>
        <v>0</v>
      </c>
      <c r="S58" s="285"/>
      <c r="T58" s="267"/>
      <c r="U58" s="156" t="str">
        <f>IF('第5回ワークシート（貼付け用）'!P56="", "", '第5回ワークシート（貼付け用）'!P56)</f>
        <v/>
      </c>
      <c r="V58" s="81" t="str">
        <f>IF('第5回ワークシート（貼付け用）'!Q56="", "", '第5回ワークシート（貼付け用）'!Q56)</f>
        <v/>
      </c>
      <c r="W58" s="81" t="str">
        <f>IF('第5回ワークシート（貼付け用）'!R56="", "", '第5回ワークシート（貼付け用）'!R56)</f>
        <v/>
      </c>
      <c r="X58" s="81" t="str">
        <f>IF('第5回ワークシート（貼付け用）'!S56="", "", '第5回ワークシート（貼付け用）'!S56)</f>
        <v/>
      </c>
      <c r="Y58" s="81" t="str">
        <f>IF('第5回ワークシート（貼付け用）'!T56="", "", '第5回ワークシート（貼付け用）'!T56)</f>
        <v/>
      </c>
      <c r="Z58" s="81"/>
      <c r="AA58" s="270"/>
      <c r="AB58" s="27"/>
      <c r="AC58" s="27"/>
      <c r="AD58" s="201">
        <f t="shared" si="1"/>
        <v>0</v>
      </c>
      <c r="AE58" s="274"/>
      <c r="AF58" s="267"/>
      <c r="AG58" s="156" t="str">
        <f>IF('第5回ワークシート（貼付け用）'!W56="", "", '第5回ワークシート（貼付け用）'!W56)</f>
        <v/>
      </c>
      <c r="AH58" s="81" t="str">
        <f>IF('第5回ワークシート（貼付け用）'!X56="", "", '第5回ワークシート（貼付け用）'!X56)</f>
        <v/>
      </c>
      <c r="AI58" s="81" t="str">
        <f>IF('第5回ワークシート（貼付け用）'!Y56="", "", '第5回ワークシート（貼付け用）'!Y56)</f>
        <v/>
      </c>
      <c r="AJ58" s="81" t="str">
        <f>IF('第5回ワークシート（貼付け用）'!Z56="", "", '第5回ワークシート（貼付け用）'!Z56)</f>
        <v/>
      </c>
      <c r="AK58" s="117" t="str">
        <f>IF('第5回ワークシート（貼付け用）'!AA56="", "", '第5回ワークシート（貼付け用）'!AA56)</f>
        <v/>
      </c>
      <c r="AL58" s="81"/>
      <c r="AM58" s="270"/>
      <c r="AN58" s="27"/>
      <c r="AO58" s="27"/>
      <c r="AP58" s="201">
        <f t="shared" si="2"/>
        <v>0</v>
      </c>
      <c r="AQ58" s="274"/>
      <c r="AR58" s="267"/>
    </row>
    <row r="59" spans="2:44" x14ac:dyDescent="0.3">
      <c r="B59" s="299"/>
      <c r="C59" s="290"/>
      <c r="D59" s="32"/>
      <c r="E59" s="41" t="s">
        <v>38</v>
      </c>
      <c r="F59" s="27" t="str">
        <f>IF('第5回ワークシート（貼付け用）'!F57="", "", '第5回ワークシート（貼付け用）'!F57)</f>
        <v/>
      </c>
      <c r="G59" s="27" t="str">
        <f>IF('第5回ワークシート（貼付け用）'!G57="", "", '第5回ワークシート（貼付け用）'!G57)</f>
        <v/>
      </c>
      <c r="H59" s="140" t="str">
        <f>IF('第5回ワークシート（貼付け用）'!H57="", "", '第5回ワークシート（貼付け用）'!H57)</f>
        <v/>
      </c>
      <c r="I59" s="156" t="str">
        <f>IF('第5回ワークシート（貼付け用）'!I57="", "", '第5回ワークシート（貼付け用）'!I57)</f>
        <v/>
      </c>
      <c r="J59" s="81" t="str">
        <f>IF('第5回ワークシート（貼付け用）'!J57="", "", '第5回ワークシート（貼付け用）'!J57)</f>
        <v/>
      </c>
      <c r="K59" s="81" t="str">
        <f>IF('第5回ワークシート（貼付け用）'!K57="", "", '第5回ワークシート（貼付け用）'!K57)</f>
        <v/>
      </c>
      <c r="L59" s="120" t="str">
        <f>IF('第5回ワークシート（貼付け用）'!L57="", "", '第5回ワークシート（貼付け用）'!L57)</f>
        <v/>
      </c>
      <c r="M59" s="120" t="str">
        <f>IF('第5回ワークシート（貼付け用）'!M57="", "", '第5回ワークシート（貼付け用）'!M57)</f>
        <v/>
      </c>
      <c r="N59" s="120"/>
      <c r="O59" s="270"/>
      <c r="P59" s="27"/>
      <c r="Q59" s="27"/>
      <c r="R59" s="139">
        <f t="shared" si="0"/>
        <v>0</v>
      </c>
      <c r="S59" s="285"/>
      <c r="T59" s="267"/>
      <c r="U59" s="156" t="str">
        <f>IF('第5回ワークシート（貼付け用）'!P57="", "", '第5回ワークシート（貼付け用）'!P57)</f>
        <v/>
      </c>
      <c r="V59" s="81" t="str">
        <f>IF('第5回ワークシート（貼付け用）'!Q57="", "", '第5回ワークシート（貼付け用）'!Q57)</f>
        <v/>
      </c>
      <c r="W59" s="81" t="str">
        <f>IF('第5回ワークシート（貼付け用）'!R57="", "", '第5回ワークシート（貼付け用）'!R57)</f>
        <v/>
      </c>
      <c r="X59" s="81" t="str">
        <f>IF('第5回ワークシート（貼付け用）'!S57="", "", '第5回ワークシート（貼付け用）'!S57)</f>
        <v/>
      </c>
      <c r="Y59" s="81" t="str">
        <f>IF('第5回ワークシート（貼付け用）'!T57="", "", '第5回ワークシート（貼付け用）'!T57)</f>
        <v/>
      </c>
      <c r="Z59" s="81"/>
      <c r="AA59" s="270"/>
      <c r="AB59" s="27"/>
      <c r="AC59" s="27"/>
      <c r="AD59" s="201">
        <f t="shared" si="1"/>
        <v>0</v>
      </c>
      <c r="AE59" s="274"/>
      <c r="AF59" s="267"/>
      <c r="AG59" s="156" t="str">
        <f>IF('第5回ワークシート（貼付け用）'!W57="", "", '第5回ワークシート（貼付け用）'!W57)</f>
        <v/>
      </c>
      <c r="AH59" s="81" t="str">
        <f>IF('第5回ワークシート（貼付け用）'!X57="", "", '第5回ワークシート（貼付け用）'!X57)</f>
        <v/>
      </c>
      <c r="AI59" s="81" t="str">
        <f>IF('第5回ワークシート（貼付け用）'!Y57="", "", '第5回ワークシート（貼付け用）'!Y57)</f>
        <v/>
      </c>
      <c r="AJ59" s="81" t="str">
        <f>IF('第5回ワークシート（貼付け用）'!Z57="", "", '第5回ワークシート（貼付け用）'!Z57)</f>
        <v/>
      </c>
      <c r="AK59" s="117" t="str">
        <f>IF('第5回ワークシート（貼付け用）'!AA57="", "", '第5回ワークシート（貼付け用）'!AA57)</f>
        <v/>
      </c>
      <c r="AL59" s="81"/>
      <c r="AM59" s="270"/>
      <c r="AN59" s="27"/>
      <c r="AO59" s="27"/>
      <c r="AP59" s="201">
        <f t="shared" si="2"/>
        <v>0</v>
      </c>
      <c r="AQ59" s="274"/>
      <c r="AR59" s="267"/>
    </row>
    <row r="60" spans="2:44" x14ac:dyDescent="0.3">
      <c r="B60" s="299"/>
      <c r="C60" s="290"/>
      <c r="D60" s="125"/>
      <c r="E60" s="30" t="s">
        <v>102</v>
      </c>
      <c r="F60" s="188" t="str">
        <f>IF('第5回ワークシート（貼付け用）'!F58="", "", '第5回ワークシート（貼付け用）'!F58)</f>
        <v/>
      </c>
      <c r="G60" s="188" t="str">
        <f>IF('第5回ワークシート（貼付け用）'!G58="", "", '第5回ワークシート（貼付け用）'!G58)</f>
        <v/>
      </c>
      <c r="H60" s="186" t="str">
        <f>IF('第5回ワークシート（貼付け用）'!H58="", "", '第5回ワークシート（貼付け用）'!H58)</f>
        <v/>
      </c>
      <c r="I60" s="158" t="str">
        <f>IF('第5回ワークシート（貼付け用）'!I58="", "", '第5回ワークシート（貼付け用）'!I58)</f>
        <v/>
      </c>
      <c r="J60" s="96" t="str">
        <f>IF('第5回ワークシート（貼付け用）'!J58="", "", '第5回ワークシート（貼付け用）'!J58)</f>
        <v/>
      </c>
      <c r="K60" s="96" t="str">
        <f>IF('第5回ワークシート（貼付け用）'!K58="", "", '第5回ワークシート（貼付け用）'!K58)</f>
        <v/>
      </c>
      <c r="L60" s="123" t="str">
        <f>IF('第5回ワークシート（貼付け用）'!L58="", "", '第5回ワークシート（貼付け用）'!L58)</f>
        <v/>
      </c>
      <c r="M60" s="123" t="str">
        <f>IF('第5回ワークシート（貼付け用）'!M58="", "", '第5回ワークシート（貼付け用）'!M58)</f>
        <v/>
      </c>
      <c r="N60" s="123"/>
      <c r="O60" s="281"/>
      <c r="P60" s="31"/>
      <c r="Q60" s="31"/>
      <c r="R60" s="142">
        <f t="shared" si="0"/>
        <v>0</v>
      </c>
      <c r="S60" s="284"/>
      <c r="T60" s="267"/>
      <c r="U60" s="158" t="str">
        <f>IF('第5回ワークシート（貼付け用）'!P58="", "", '第5回ワークシート（貼付け用）'!P58)</f>
        <v/>
      </c>
      <c r="V60" s="96" t="str">
        <f>IF('第5回ワークシート（貼付け用）'!Q58="", "", '第5回ワークシート（貼付け用）'!Q58)</f>
        <v/>
      </c>
      <c r="W60" s="96" t="str">
        <f>IF('第5回ワークシート（貼付け用）'!R58="", "", '第5回ワークシート（貼付け用）'!R58)</f>
        <v/>
      </c>
      <c r="X60" s="96" t="str">
        <f>IF('第5回ワークシート（貼付け用）'!S58="", "", '第5回ワークシート（貼付け用）'!S58)</f>
        <v/>
      </c>
      <c r="Y60" s="96" t="str">
        <f>IF('第5回ワークシート（貼付け用）'!T58="", "", '第5回ワークシート（貼付け用）'!T58)</f>
        <v/>
      </c>
      <c r="Z60" s="96"/>
      <c r="AA60" s="281"/>
      <c r="AB60" s="31"/>
      <c r="AC60" s="31"/>
      <c r="AD60" s="202">
        <f t="shared" si="1"/>
        <v>0</v>
      </c>
      <c r="AE60" s="274"/>
      <c r="AF60" s="267"/>
      <c r="AG60" s="158" t="str">
        <f>IF('第5回ワークシート（貼付け用）'!W58="", "", '第5回ワークシート（貼付け用）'!W58)</f>
        <v/>
      </c>
      <c r="AH60" s="96" t="str">
        <f>IF('第5回ワークシート（貼付け用）'!X58="", "", '第5回ワークシート（貼付け用）'!X58)</f>
        <v/>
      </c>
      <c r="AI60" s="96" t="str">
        <f>IF('第5回ワークシート（貼付け用）'!Y58="", "", '第5回ワークシート（貼付け用）'!Y58)</f>
        <v/>
      </c>
      <c r="AJ60" s="96" t="str">
        <f>IF('第5回ワークシート（貼付け用）'!Z58="", "", '第5回ワークシート（貼付け用）'!Z58)</f>
        <v/>
      </c>
      <c r="AK60" s="133" t="str">
        <f>IF('第5回ワークシート（貼付け用）'!AA58="", "", '第5回ワークシート（貼付け用）'!AA58)</f>
        <v/>
      </c>
      <c r="AL60" s="96"/>
      <c r="AM60" s="281"/>
      <c r="AN60" s="31"/>
      <c r="AO60" s="31"/>
      <c r="AP60" s="202">
        <f t="shared" si="2"/>
        <v>0</v>
      </c>
      <c r="AQ60" s="274"/>
      <c r="AR60" s="267"/>
    </row>
    <row r="61" spans="2:44" x14ac:dyDescent="0.3">
      <c r="B61" s="303"/>
      <c r="C61" s="307"/>
      <c r="D61" s="20" t="s">
        <v>134</v>
      </c>
      <c r="E61" s="20"/>
      <c r="F61" s="21"/>
      <c r="G61" s="87"/>
      <c r="H61" s="87"/>
      <c r="I61" s="159"/>
      <c r="J61" s="87"/>
      <c r="K61" s="87"/>
      <c r="L61" s="87"/>
      <c r="M61" s="87"/>
      <c r="N61" s="87"/>
      <c r="O61" s="87"/>
      <c r="P61" s="87"/>
      <c r="Q61" s="87"/>
      <c r="R61" s="87"/>
      <c r="S61" s="87"/>
      <c r="T61" s="87"/>
      <c r="U61" s="159"/>
      <c r="V61" s="87"/>
      <c r="W61" s="87"/>
      <c r="X61" s="87"/>
      <c r="Y61" s="87"/>
      <c r="Z61" s="87"/>
      <c r="AA61" s="87"/>
      <c r="AB61" s="87"/>
      <c r="AC61" s="87"/>
      <c r="AD61" s="87"/>
      <c r="AE61" s="87"/>
      <c r="AF61" s="87"/>
      <c r="AG61" s="157"/>
      <c r="AH61" s="126"/>
      <c r="AI61" s="126"/>
      <c r="AJ61" s="126"/>
      <c r="AK61" s="126"/>
      <c r="AL61" s="87"/>
      <c r="AM61" s="87"/>
      <c r="AN61" s="87"/>
      <c r="AO61" s="97"/>
      <c r="AP61" s="87"/>
      <c r="AQ61" s="87"/>
      <c r="AR61" s="87"/>
    </row>
    <row r="62" spans="2:44" x14ac:dyDescent="0.3">
      <c r="B62" s="299"/>
      <c r="C62" s="290"/>
      <c r="D62" s="32"/>
      <c r="E62" s="33" t="s">
        <v>39</v>
      </c>
      <c r="F62" s="119" t="str">
        <f>IF('第5回ワークシート（貼付け用）'!F60="", "", '第5回ワークシート（貼付け用）'!F60)</f>
        <v/>
      </c>
      <c r="G62" s="119" t="str">
        <f>IF('第5回ワークシート（貼付け用）'!G60="", "", '第5回ワークシート（貼付け用）'!G60)</f>
        <v/>
      </c>
      <c r="H62" s="145" t="str">
        <f>IF('第5回ワークシート（貼付け用）'!H60="", "", '第5回ワークシート（貼付け用）'!H60)</f>
        <v/>
      </c>
      <c r="I62" s="155" t="str">
        <f>IF('第5回ワークシート（貼付け用）'!I60="", "", '第5回ワークシート（貼付け用）'!I60)</f>
        <v/>
      </c>
      <c r="J62" s="95" t="str">
        <f>IF('第5回ワークシート（貼付け用）'!J60="", "", '第5回ワークシート（貼付け用）'!J60)</f>
        <v/>
      </c>
      <c r="K62" s="95" t="str">
        <f>IF('第5回ワークシート（貼付け用）'!K60="", "", '第5回ワークシート（貼付け用）'!K60)</f>
        <v/>
      </c>
      <c r="L62" s="95" t="str">
        <f>IF('第5回ワークシート（貼付け用）'!L60="", "", '第5回ワークシート（貼付け用）'!L60)</f>
        <v/>
      </c>
      <c r="M62" s="95" t="str">
        <f>IF('第5回ワークシート（貼付け用）'!M60="", "", '第5回ワークシート（貼付け用）'!M60)</f>
        <v/>
      </c>
      <c r="N62" s="95"/>
      <c r="O62" s="269" t="str">
        <f>IF(COUNTIF(N62:N63,"×")&gt;0,"有","")</f>
        <v/>
      </c>
      <c r="P62" s="25"/>
      <c r="Q62" s="25"/>
      <c r="R62" s="141">
        <f t="shared" si="0"/>
        <v>0</v>
      </c>
      <c r="S62" s="273">
        <f>IF(AND((COUNTIF(N62:N63,"×"))=(COUNTIF(R62:R63,1)),(COUNTIF(N62:N63,"×"))&gt;=1),1,0)</f>
        <v>0</v>
      </c>
      <c r="T62" s="266">
        <f>IF(COUNTIF(P62:Q63,"未確認"),0,IF(COUNTIF(P62:Q63,"確認予定"),1,0))</f>
        <v>0</v>
      </c>
      <c r="U62" s="155" t="str">
        <f>IF('第5回ワークシート（貼付け用）'!P60="", "", '第5回ワークシート（貼付け用）'!P60)</f>
        <v/>
      </c>
      <c r="V62" s="95" t="str">
        <f>IF('第5回ワークシート（貼付け用）'!Q60="", "", '第5回ワークシート（貼付け用）'!Q60)</f>
        <v/>
      </c>
      <c r="W62" s="95" t="str">
        <f>IF('第5回ワークシート（貼付け用）'!R60="", "", '第5回ワークシート（貼付け用）'!R60)</f>
        <v/>
      </c>
      <c r="X62" s="95" t="str">
        <f>IF('第5回ワークシート（貼付け用）'!S60="", "", '第5回ワークシート（貼付け用）'!S60)</f>
        <v/>
      </c>
      <c r="Y62" s="95" t="str">
        <f>IF('第5回ワークシート（貼付け用）'!T60="", "", '第5回ワークシート（貼付け用）'!T60)</f>
        <v/>
      </c>
      <c r="Z62" s="95"/>
      <c r="AA62" s="269" t="str">
        <f>IF(COUNTIF(Z62:Z63,"×")&gt;0,"有","")</f>
        <v/>
      </c>
      <c r="AB62" s="25"/>
      <c r="AC62" s="25"/>
      <c r="AD62" s="200">
        <f t="shared" si="1"/>
        <v>0</v>
      </c>
      <c r="AE62" s="273">
        <f>IF(AND((COUNTIF(Z62:Z63,"×"))=(COUNTIF(AD62:AD63,1)),(COUNTIF(Z62:Z63,"×"))&gt;=1),1,0)</f>
        <v>0</v>
      </c>
      <c r="AF62" s="266">
        <f>IF(COUNTIF(AB62:AC63,"未確認"),0,IF(COUNTIF(AB62:AC63,"確認予定"),1,0))</f>
        <v>0</v>
      </c>
      <c r="AG62" s="155" t="str">
        <f>IF('第5回ワークシート（貼付け用）'!W60="", "", '第5回ワークシート（貼付け用）'!W60)</f>
        <v/>
      </c>
      <c r="AH62" s="95" t="str">
        <f>IF('第5回ワークシート（貼付け用）'!X60="", "", '第5回ワークシート（貼付け用）'!X60)</f>
        <v/>
      </c>
      <c r="AI62" s="95" t="str">
        <f>IF('第5回ワークシート（貼付け用）'!Y60="", "", '第5回ワークシート（貼付け用）'!Y60)</f>
        <v/>
      </c>
      <c r="AJ62" s="95" t="str">
        <f>IF('第5回ワークシート（貼付け用）'!Z60="", "", '第5回ワークシート（貼付け用）'!Z60)</f>
        <v/>
      </c>
      <c r="AK62" s="132" t="str">
        <f>IF('第5回ワークシート（貼付け用）'!AA60="", "", '第5回ワークシート（貼付け用）'!AA60)</f>
        <v/>
      </c>
      <c r="AL62" s="95"/>
      <c r="AM62" s="269" t="str">
        <f>IF(COUNTIF(AL62:AL63,"×")&gt;0,"有","")</f>
        <v/>
      </c>
      <c r="AN62" s="25"/>
      <c r="AO62" s="25"/>
      <c r="AP62" s="200">
        <f t="shared" si="2"/>
        <v>0</v>
      </c>
      <c r="AQ62" s="273">
        <f>IF(AND((COUNTIF(AL62:AL63,"×"))=(COUNTIF(AP62:AP63,1)),(COUNTIF(AL62:AL63,"×"))&gt;=1),1,0)</f>
        <v>0</v>
      </c>
      <c r="AR62" s="266">
        <f>IF(COUNTIF(AN62:AO63,"未確認"),0,IF(COUNTIF(AN62:AO63,"確認予定"),1,0))</f>
        <v>0</v>
      </c>
    </row>
    <row r="63" spans="2:44" x14ac:dyDescent="0.3">
      <c r="B63" s="299"/>
      <c r="C63" s="290"/>
      <c r="D63" s="125"/>
      <c r="E63" s="30" t="s">
        <v>102</v>
      </c>
      <c r="F63" s="31" t="str">
        <f>IF('第5回ワークシート（貼付け用）'!F61="", "", '第5回ワークシート（貼付け用）'!F61)</f>
        <v/>
      </c>
      <c r="G63" s="31" t="str">
        <f>IF('第5回ワークシート（貼付け用）'!G61="", "", '第5回ワークシート（貼付け用）'!G61)</f>
        <v/>
      </c>
      <c r="H63" s="146" t="str">
        <f>IF('第5回ワークシート（貼付け用）'!H61="", "", '第5回ワークシート（貼付け用）'!H61)</f>
        <v/>
      </c>
      <c r="I63" s="156" t="str">
        <f>IF('第5回ワークシート（貼付け用）'!I61="", "", '第5回ワークシート（貼付け用）'!I61)</f>
        <v/>
      </c>
      <c r="J63" s="81" t="str">
        <f>IF('第5回ワークシート（貼付け用）'!J61="", "", '第5回ワークシート（貼付け用）'!J61)</f>
        <v/>
      </c>
      <c r="K63" s="81" t="str">
        <f>IF('第5回ワークシート（貼付け用）'!K61="", "", '第5回ワークシート（貼付け用）'!K61)</f>
        <v/>
      </c>
      <c r="L63" s="120" t="str">
        <f>IF('第5回ワークシート（貼付け用）'!L61="", "", '第5回ワークシート（貼付け用）'!L61)</f>
        <v/>
      </c>
      <c r="M63" s="120" t="str">
        <f>IF('第5回ワークシート（貼付け用）'!M61="", "", '第5回ワークシート（貼付け用）'!M61)</f>
        <v/>
      </c>
      <c r="N63" s="120"/>
      <c r="O63" s="281"/>
      <c r="P63" s="31"/>
      <c r="Q63" s="31"/>
      <c r="R63" s="142">
        <f t="shared" si="0"/>
        <v>0</v>
      </c>
      <c r="S63" s="274"/>
      <c r="T63" s="267"/>
      <c r="U63" s="156" t="str">
        <f>IF('第5回ワークシート（貼付け用）'!P61="", "", '第5回ワークシート（貼付け用）'!P61)</f>
        <v/>
      </c>
      <c r="V63" s="81" t="str">
        <f>IF('第5回ワークシート（貼付け用）'!Q61="", "", '第5回ワークシート（貼付け用）'!Q61)</f>
        <v/>
      </c>
      <c r="W63" s="81" t="str">
        <f>IF('第5回ワークシート（貼付け用）'!R61="", "", '第5回ワークシート（貼付け用）'!R61)</f>
        <v/>
      </c>
      <c r="X63" s="81" t="str">
        <f>IF('第5回ワークシート（貼付け用）'!S61="", "", '第5回ワークシート（貼付け用）'!S61)</f>
        <v/>
      </c>
      <c r="Y63" s="81" t="str">
        <f>IF('第5回ワークシート（貼付け用）'!T61="", "", '第5回ワークシート（貼付け用）'!T61)</f>
        <v/>
      </c>
      <c r="Z63" s="96"/>
      <c r="AA63" s="281"/>
      <c r="AB63" s="31"/>
      <c r="AC63" s="31"/>
      <c r="AD63" s="202">
        <f t="shared" si="1"/>
        <v>0</v>
      </c>
      <c r="AE63" s="274"/>
      <c r="AF63" s="267"/>
      <c r="AG63" s="158" t="str">
        <f>IF('第5回ワークシート（貼付け用）'!W61="", "", '第5回ワークシート（貼付け用）'!W61)</f>
        <v/>
      </c>
      <c r="AH63" s="96" t="str">
        <f>IF('第5回ワークシート（貼付け用）'!X61="", "", '第5回ワークシート（貼付け用）'!X61)</f>
        <v/>
      </c>
      <c r="AI63" s="96" t="str">
        <f>IF('第5回ワークシート（貼付け用）'!Y61="", "", '第5回ワークシート（貼付け用）'!Y61)</f>
        <v/>
      </c>
      <c r="AJ63" s="96" t="str">
        <f>IF('第5回ワークシート（貼付け用）'!Z61="", "", '第5回ワークシート（貼付け用）'!Z61)</f>
        <v/>
      </c>
      <c r="AK63" s="133" t="str">
        <f>IF('第5回ワークシート（貼付け用）'!AA61="", "", '第5回ワークシート（貼付け用）'!AA61)</f>
        <v/>
      </c>
      <c r="AL63" s="96"/>
      <c r="AM63" s="281"/>
      <c r="AN63" s="31"/>
      <c r="AO63" s="31"/>
      <c r="AP63" s="202">
        <f t="shared" si="2"/>
        <v>0</v>
      </c>
      <c r="AQ63" s="274"/>
      <c r="AR63" s="267"/>
    </row>
    <row r="64" spans="2:44" x14ac:dyDescent="0.3">
      <c r="B64" s="303"/>
      <c r="C64" s="307"/>
      <c r="D64" s="20" t="s">
        <v>135</v>
      </c>
      <c r="E64" s="20"/>
      <c r="F64" s="21"/>
      <c r="G64" s="21"/>
      <c r="H64" s="21"/>
      <c r="I64" s="154"/>
      <c r="J64" s="21"/>
      <c r="K64" s="21"/>
      <c r="L64" s="21"/>
      <c r="M64" s="21"/>
      <c r="N64" s="21"/>
      <c r="O64" s="21"/>
      <c r="P64" s="87"/>
      <c r="Q64" s="87"/>
      <c r="R64" s="87"/>
      <c r="S64" s="21"/>
      <c r="T64" s="21"/>
      <c r="U64" s="154"/>
      <c r="V64" s="21"/>
      <c r="W64" s="21"/>
      <c r="X64" s="21"/>
      <c r="Y64" s="21"/>
      <c r="Z64" s="87"/>
      <c r="AA64" s="21"/>
      <c r="AB64" s="87"/>
      <c r="AC64" s="87"/>
      <c r="AD64" s="87"/>
      <c r="AE64" s="21"/>
      <c r="AF64" s="21"/>
      <c r="AG64" s="157"/>
      <c r="AH64" s="126"/>
      <c r="AI64" s="126"/>
      <c r="AJ64" s="126"/>
      <c r="AK64" s="126"/>
      <c r="AL64" s="87"/>
      <c r="AM64" s="21"/>
      <c r="AN64" s="87"/>
      <c r="AO64" s="97"/>
      <c r="AP64" s="87"/>
      <c r="AQ64" s="21"/>
      <c r="AR64" s="21"/>
    </row>
    <row r="65" spans="2:44" x14ac:dyDescent="0.3">
      <c r="B65" s="299"/>
      <c r="C65" s="290"/>
      <c r="D65" s="32"/>
      <c r="E65" s="39" t="s">
        <v>40</v>
      </c>
      <c r="F65" s="119" t="str">
        <f>IF('第5回ワークシート（貼付け用）'!F63="", "", '第5回ワークシート（貼付け用）'!F63)</f>
        <v/>
      </c>
      <c r="G65" s="119" t="str">
        <f>IF('第5回ワークシート（貼付け用）'!G63="", "", '第5回ワークシート（貼付け用）'!G63)</f>
        <v/>
      </c>
      <c r="H65" s="145" t="str">
        <f>IF('第5回ワークシート（貼付け用）'!H63="", "", '第5回ワークシート（貼付け用）'!H63)</f>
        <v/>
      </c>
      <c r="I65" s="155" t="str">
        <f>IF('第5回ワークシート（貼付け用）'!I63="", "", '第5回ワークシート（貼付け用）'!I63)</f>
        <v/>
      </c>
      <c r="J65" s="95" t="str">
        <f>IF('第5回ワークシート（貼付け用）'!J63="", "", '第5回ワークシート（貼付け用）'!J63)</f>
        <v/>
      </c>
      <c r="K65" s="95" t="str">
        <f>IF('第5回ワークシート（貼付け用）'!K63="", "", '第5回ワークシート（貼付け用）'!K63)</f>
        <v/>
      </c>
      <c r="L65" s="95" t="str">
        <f>IF('第5回ワークシート（貼付け用）'!L63="", "", '第5回ワークシート（貼付け用）'!L63)</f>
        <v/>
      </c>
      <c r="M65" s="95" t="str">
        <f>IF('第5回ワークシート（貼付け用）'!M63="", "", '第5回ワークシート（貼付け用）'!M63)</f>
        <v/>
      </c>
      <c r="N65" s="95"/>
      <c r="O65" s="269" t="str">
        <f>IF(COUNTIF(N65:N68,"×")&gt;0,"有","")</f>
        <v/>
      </c>
      <c r="P65" s="25"/>
      <c r="Q65" s="25"/>
      <c r="R65" s="141">
        <f t="shared" si="0"/>
        <v>0</v>
      </c>
      <c r="S65" s="273">
        <f>IF(AND((COUNTIF(N65:N68,"×"))=(COUNTIF(R65:R68,1)),(COUNTIF(N65:N68,"×"))&gt;=1),1,0)</f>
        <v>0</v>
      </c>
      <c r="T65" s="266">
        <f>IF(COUNTIF(P65:Q68,"未確認"),0,IF(COUNTIF(P65:Q68,"確認予定"),1,0))</f>
        <v>0</v>
      </c>
      <c r="U65" s="155" t="str">
        <f>IF('第5回ワークシート（貼付け用）'!P63="", "", '第5回ワークシート（貼付け用）'!P63)</f>
        <v/>
      </c>
      <c r="V65" s="95" t="str">
        <f>IF('第5回ワークシート（貼付け用）'!Q63="", "", '第5回ワークシート（貼付け用）'!Q63)</f>
        <v/>
      </c>
      <c r="W65" s="95" t="str">
        <f>IF('第5回ワークシート（貼付け用）'!R63="", "", '第5回ワークシート（貼付け用）'!R63)</f>
        <v/>
      </c>
      <c r="X65" s="95" t="str">
        <f>IF('第5回ワークシート（貼付け用）'!S63="", "", '第5回ワークシート（貼付け用）'!S63)</f>
        <v/>
      </c>
      <c r="Y65" s="95" t="str">
        <f>IF('第5回ワークシート（貼付け用）'!T63="", "", '第5回ワークシート（貼付け用）'!T63)</f>
        <v/>
      </c>
      <c r="Z65" s="95"/>
      <c r="AA65" s="269" t="str">
        <f>IF(COUNTIF(Z65:Z68,"×")&gt;0,"有","")</f>
        <v/>
      </c>
      <c r="AB65" s="25"/>
      <c r="AC65" s="25"/>
      <c r="AD65" s="200">
        <f t="shared" si="1"/>
        <v>0</v>
      </c>
      <c r="AE65" s="273">
        <f>IF(AND((COUNTIF(Z65:Z68,"×"))=(COUNTIF(AD65:AD68,1)),(COUNTIF(Z65:Z68,"×"))&gt;=1),1,0)</f>
        <v>0</v>
      </c>
      <c r="AF65" s="266">
        <f>IF(COUNTIF(AB65:AC68,"未確認"),0,IF(COUNTIF(AB65:AC68,"確認予定"),1,0))</f>
        <v>0</v>
      </c>
      <c r="AG65" s="155" t="str">
        <f>IF('第5回ワークシート（貼付け用）'!W63="", "", '第5回ワークシート（貼付け用）'!W63)</f>
        <v/>
      </c>
      <c r="AH65" s="95" t="str">
        <f>IF('第5回ワークシート（貼付け用）'!X63="", "", '第5回ワークシート（貼付け用）'!X63)</f>
        <v/>
      </c>
      <c r="AI65" s="95" t="str">
        <f>IF('第5回ワークシート（貼付け用）'!Y63="", "", '第5回ワークシート（貼付け用）'!Y63)</f>
        <v/>
      </c>
      <c r="AJ65" s="95" t="str">
        <f>IF('第5回ワークシート（貼付け用）'!Z63="", "", '第5回ワークシート（貼付け用）'!Z63)</f>
        <v/>
      </c>
      <c r="AK65" s="132" t="str">
        <f>IF('第5回ワークシート（貼付け用）'!AA63="", "", '第5回ワークシート（貼付け用）'!AA63)</f>
        <v/>
      </c>
      <c r="AL65" s="95"/>
      <c r="AM65" s="269" t="str">
        <f>IF(COUNTIF(AL65:AL68,"×")&gt;0,"有","")</f>
        <v/>
      </c>
      <c r="AN65" s="25"/>
      <c r="AO65" s="25"/>
      <c r="AP65" s="200">
        <f t="shared" si="2"/>
        <v>0</v>
      </c>
      <c r="AQ65" s="273">
        <f>IF(AND((COUNTIF(AL65:AL68,"×"))=(COUNTIF(AP65:AP68,1)),(COUNTIF(AL65:AL68,"×"))&gt;=1),1,0)</f>
        <v>0</v>
      </c>
      <c r="AR65" s="266">
        <f>IF(COUNTIF(AN65:AO68,"未確認"),0,IF(COUNTIF(AN65:AO68,"確認予定"),1,0))</f>
        <v>0</v>
      </c>
    </row>
    <row r="66" spans="2:44" x14ac:dyDescent="0.3">
      <c r="B66" s="299"/>
      <c r="C66" s="290"/>
      <c r="D66" s="34"/>
      <c r="E66" s="26" t="s">
        <v>41</v>
      </c>
      <c r="F66" s="119" t="str">
        <f>IF('第5回ワークシート（貼付け用）'!F64="", "", '第5回ワークシート（貼付け用）'!F64)</f>
        <v/>
      </c>
      <c r="G66" s="119" t="str">
        <f>IF('第5回ワークシート（貼付け用）'!G64="", "", '第5回ワークシート（貼付け用）'!G64)</f>
        <v/>
      </c>
      <c r="H66" s="145" t="str">
        <f>IF('第5回ワークシート（貼付け用）'!H64="", "", '第5回ワークシート（貼付け用）'!H64)</f>
        <v/>
      </c>
      <c r="I66" s="156" t="str">
        <f>IF('第5回ワークシート（貼付け用）'!I64="", "", '第5回ワークシート（貼付け用）'!I64)</f>
        <v/>
      </c>
      <c r="J66" s="81" t="str">
        <f>IF('第5回ワークシート（貼付け用）'!J64="", "", '第5回ワークシート（貼付け用）'!J64)</f>
        <v/>
      </c>
      <c r="K66" s="81" t="str">
        <f>IF('第5回ワークシート（貼付け用）'!K64="", "", '第5回ワークシート（貼付け用）'!K64)</f>
        <v/>
      </c>
      <c r="L66" s="81" t="str">
        <f>IF('第5回ワークシート（貼付け用）'!L64="", "", '第5回ワークシート（貼付け用）'!L64)</f>
        <v/>
      </c>
      <c r="M66" s="81" t="str">
        <f>IF('第5回ワークシート（貼付け用）'!M64="", "", '第5回ワークシート（貼付け用）'!M64)</f>
        <v/>
      </c>
      <c r="N66" s="81"/>
      <c r="O66" s="270"/>
      <c r="P66" s="27"/>
      <c r="Q66" s="27"/>
      <c r="R66" s="139">
        <f t="shared" si="0"/>
        <v>0</v>
      </c>
      <c r="S66" s="274"/>
      <c r="T66" s="267"/>
      <c r="U66" s="156" t="str">
        <f>IF('第5回ワークシート（貼付け用）'!P64="", "", '第5回ワークシート（貼付け用）'!P64)</f>
        <v/>
      </c>
      <c r="V66" s="81" t="str">
        <f>IF('第5回ワークシート（貼付け用）'!Q64="", "", '第5回ワークシート（貼付け用）'!Q64)</f>
        <v/>
      </c>
      <c r="W66" s="81" t="str">
        <f>IF('第5回ワークシート（貼付け用）'!R64="", "", '第5回ワークシート（貼付け用）'!R64)</f>
        <v/>
      </c>
      <c r="X66" s="81" t="str">
        <f>IF('第5回ワークシート（貼付け用）'!S64="", "", '第5回ワークシート（貼付け用）'!S64)</f>
        <v/>
      </c>
      <c r="Y66" s="81" t="str">
        <f>IF('第5回ワークシート（貼付け用）'!T64="", "", '第5回ワークシート（貼付け用）'!T64)</f>
        <v/>
      </c>
      <c r="Z66" s="81"/>
      <c r="AA66" s="270"/>
      <c r="AB66" s="27"/>
      <c r="AC66" s="27"/>
      <c r="AD66" s="201">
        <f t="shared" si="1"/>
        <v>0</v>
      </c>
      <c r="AE66" s="274"/>
      <c r="AF66" s="267"/>
      <c r="AG66" s="156" t="str">
        <f>IF('第5回ワークシート（貼付け用）'!W64="", "", '第5回ワークシート（貼付け用）'!W64)</f>
        <v/>
      </c>
      <c r="AH66" s="81" t="str">
        <f>IF('第5回ワークシート（貼付け用）'!X64="", "", '第5回ワークシート（貼付け用）'!X64)</f>
        <v/>
      </c>
      <c r="AI66" s="81" t="str">
        <f>IF('第5回ワークシート（貼付け用）'!Y64="", "", '第5回ワークシート（貼付け用）'!Y64)</f>
        <v/>
      </c>
      <c r="AJ66" s="81" t="str">
        <f>IF('第5回ワークシート（貼付け用）'!Z64="", "", '第5回ワークシート（貼付け用）'!Z64)</f>
        <v/>
      </c>
      <c r="AK66" s="117" t="str">
        <f>IF('第5回ワークシート（貼付け用）'!AA64="", "", '第5回ワークシート（貼付け用）'!AA64)</f>
        <v/>
      </c>
      <c r="AL66" s="81"/>
      <c r="AM66" s="270"/>
      <c r="AN66" s="27"/>
      <c r="AO66" s="27"/>
      <c r="AP66" s="201">
        <f t="shared" si="2"/>
        <v>0</v>
      </c>
      <c r="AQ66" s="274"/>
      <c r="AR66" s="267"/>
    </row>
    <row r="67" spans="2:44" x14ac:dyDescent="0.3">
      <c r="B67" s="299"/>
      <c r="C67" s="290"/>
      <c r="D67" s="34"/>
      <c r="E67" s="28" t="s">
        <v>42</v>
      </c>
      <c r="F67" s="119" t="str">
        <f>IF('第5回ワークシート（貼付け用）'!F65="", "", '第5回ワークシート（貼付け用）'!F65)</f>
        <v/>
      </c>
      <c r="G67" s="119" t="str">
        <f>IF('第5回ワークシート（貼付け用）'!G65="", "", '第5回ワークシート（貼付け用）'!G65)</f>
        <v/>
      </c>
      <c r="H67" s="145" t="str">
        <f>IF('第5回ワークシート（貼付け用）'!H65="", "", '第5回ワークシート（貼付け用）'!H65)</f>
        <v/>
      </c>
      <c r="I67" s="156" t="str">
        <f>IF('第5回ワークシート（貼付け用）'!I65="", "", '第5回ワークシート（貼付け用）'!I65)</f>
        <v/>
      </c>
      <c r="J67" s="81" t="str">
        <f>IF('第5回ワークシート（貼付け用）'!J65="", "", '第5回ワークシート（貼付け用）'!J65)</f>
        <v/>
      </c>
      <c r="K67" s="81" t="str">
        <f>IF('第5回ワークシート（貼付け用）'!K65="", "", '第5回ワークシート（貼付け用）'!K65)</f>
        <v/>
      </c>
      <c r="L67" s="120" t="str">
        <f>IF('第5回ワークシート（貼付け用）'!L65="", "", '第5回ワークシート（貼付け用）'!L65)</f>
        <v/>
      </c>
      <c r="M67" s="120" t="str">
        <f>IF('第5回ワークシート（貼付け用）'!M65="", "", '第5回ワークシート（貼付け用）'!M65)</f>
        <v/>
      </c>
      <c r="N67" s="120"/>
      <c r="O67" s="270"/>
      <c r="P67" s="27"/>
      <c r="Q67" s="27"/>
      <c r="R67" s="139">
        <f t="shared" si="0"/>
        <v>0</v>
      </c>
      <c r="S67" s="274"/>
      <c r="T67" s="267"/>
      <c r="U67" s="156" t="str">
        <f>IF('第5回ワークシート（貼付け用）'!P65="", "", '第5回ワークシート（貼付け用）'!P65)</f>
        <v/>
      </c>
      <c r="V67" s="81" t="str">
        <f>IF('第5回ワークシート（貼付け用）'!Q65="", "", '第5回ワークシート（貼付け用）'!Q65)</f>
        <v/>
      </c>
      <c r="W67" s="81" t="str">
        <f>IF('第5回ワークシート（貼付け用）'!R65="", "", '第5回ワークシート（貼付け用）'!R65)</f>
        <v/>
      </c>
      <c r="X67" s="81" t="str">
        <f>IF('第5回ワークシート（貼付け用）'!S65="", "", '第5回ワークシート（貼付け用）'!S65)</f>
        <v/>
      </c>
      <c r="Y67" s="81" t="str">
        <f>IF('第5回ワークシート（貼付け用）'!T65="", "", '第5回ワークシート（貼付け用）'!T65)</f>
        <v/>
      </c>
      <c r="Z67" s="81"/>
      <c r="AA67" s="270"/>
      <c r="AB67" s="27"/>
      <c r="AC67" s="27"/>
      <c r="AD67" s="201">
        <f t="shared" si="1"/>
        <v>0</v>
      </c>
      <c r="AE67" s="274"/>
      <c r="AF67" s="267"/>
      <c r="AG67" s="156" t="str">
        <f>IF('第5回ワークシート（貼付け用）'!W65="", "", '第5回ワークシート（貼付け用）'!W65)</f>
        <v/>
      </c>
      <c r="AH67" s="81" t="str">
        <f>IF('第5回ワークシート（貼付け用）'!X65="", "", '第5回ワークシート（貼付け用）'!X65)</f>
        <v/>
      </c>
      <c r="AI67" s="81" t="str">
        <f>IF('第5回ワークシート（貼付け用）'!Y65="", "", '第5回ワークシート（貼付け用）'!Y65)</f>
        <v/>
      </c>
      <c r="AJ67" s="81" t="str">
        <f>IF('第5回ワークシート（貼付け用）'!Z65="", "", '第5回ワークシート（貼付け用）'!Z65)</f>
        <v/>
      </c>
      <c r="AK67" s="117" t="str">
        <f>IF('第5回ワークシート（貼付け用）'!AA65="", "", '第5回ワークシート（貼付け用）'!AA65)</f>
        <v/>
      </c>
      <c r="AL67" s="81"/>
      <c r="AM67" s="270"/>
      <c r="AN67" s="27"/>
      <c r="AO67" s="27"/>
      <c r="AP67" s="201">
        <f t="shared" si="2"/>
        <v>0</v>
      </c>
      <c r="AQ67" s="274"/>
      <c r="AR67" s="267"/>
    </row>
    <row r="68" spans="2:44" x14ac:dyDescent="0.3">
      <c r="B68" s="299"/>
      <c r="C68" s="290"/>
      <c r="D68" s="125"/>
      <c r="E68" s="30" t="s">
        <v>102</v>
      </c>
      <c r="F68" s="31" t="str">
        <f>IF('第5回ワークシート（貼付け用）'!F66="", "", '第5回ワークシート（貼付け用）'!F66)</f>
        <v/>
      </c>
      <c r="G68" s="31" t="str">
        <f>IF('第5回ワークシート（貼付け用）'!G66="", "", '第5回ワークシート（貼付け用）'!G66)</f>
        <v/>
      </c>
      <c r="H68" s="146" t="str">
        <f>IF('第5回ワークシート（貼付け用）'!H66="", "", '第5回ワークシート（貼付け用）'!H66)</f>
        <v/>
      </c>
      <c r="I68" s="156" t="str">
        <f>IF('第5回ワークシート（貼付け用）'!I66="", "", '第5回ワークシート（貼付け用）'!I66)</f>
        <v/>
      </c>
      <c r="J68" s="81" t="str">
        <f>IF('第5回ワークシート（貼付け用）'!J66="", "", '第5回ワークシート（貼付け用）'!J66)</f>
        <v/>
      </c>
      <c r="K68" s="81" t="str">
        <f>IF('第5回ワークシート（貼付け用）'!K66="", "", '第5回ワークシート（貼付け用）'!K66)</f>
        <v/>
      </c>
      <c r="L68" s="120" t="str">
        <f>IF('第5回ワークシート（貼付け用）'!L66="", "", '第5回ワークシート（貼付け用）'!L66)</f>
        <v/>
      </c>
      <c r="M68" s="120" t="str">
        <f>IF('第5回ワークシート（貼付け用）'!M66="", "", '第5回ワークシート（貼付け用）'!M66)</f>
        <v/>
      </c>
      <c r="N68" s="120"/>
      <c r="O68" s="281"/>
      <c r="P68" s="31"/>
      <c r="Q68" s="31"/>
      <c r="R68" s="142">
        <f t="shared" si="0"/>
        <v>0</v>
      </c>
      <c r="S68" s="274"/>
      <c r="T68" s="267"/>
      <c r="U68" s="156" t="str">
        <f>IF('第5回ワークシート（貼付け用）'!P66="", "", '第5回ワークシート（貼付け用）'!P66)</f>
        <v/>
      </c>
      <c r="V68" s="81" t="str">
        <f>IF('第5回ワークシート（貼付け用）'!Q66="", "", '第5回ワークシート（貼付け用）'!Q66)</f>
        <v/>
      </c>
      <c r="W68" s="81" t="str">
        <f>IF('第5回ワークシート（貼付け用）'!R66="", "", '第5回ワークシート（貼付け用）'!R66)</f>
        <v/>
      </c>
      <c r="X68" s="81" t="str">
        <f>IF('第5回ワークシート（貼付け用）'!S66="", "", '第5回ワークシート（貼付け用）'!S66)</f>
        <v/>
      </c>
      <c r="Y68" s="81" t="str">
        <f>IF('第5回ワークシート（貼付け用）'!T66="", "", '第5回ワークシート（貼付け用）'!T66)</f>
        <v/>
      </c>
      <c r="Z68" s="96"/>
      <c r="AA68" s="281"/>
      <c r="AB68" s="31"/>
      <c r="AC68" s="31"/>
      <c r="AD68" s="202">
        <f t="shared" si="1"/>
        <v>0</v>
      </c>
      <c r="AE68" s="274"/>
      <c r="AF68" s="267"/>
      <c r="AG68" s="158" t="str">
        <f>IF('第5回ワークシート（貼付け用）'!W66="", "", '第5回ワークシート（貼付け用）'!W66)</f>
        <v/>
      </c>
      <c r="AH68" s="96" t="str">
        <f>IF('第5回ワークシート（貼付け用）'!X66="", "", '第5回ワークシート（貼付け用）'!X66)</f>
        <v/>
      </c>
      <c r="AI68" s="96" t="str">
        <f>IF('第5回ワークシート（貼付け用）'!Y66="", "", '第5回ワークシート（貼付け用）'!Y66)</f>
        <v/>
      </c>
      <c r="AJ68" s="96" t="str">
        <f>IF('第5回ワークシート（貼付け用）'!Z66="", "", '第5回ワークシート（貼付け用）'!Z66)</f>
        <v/>
      </c>
      <c r="AK68" s="133" t="str">
        <f>IF('第5回ワークシート（貼付け用）'!AA66="", "", '第5回ワークシート（貼付け用）'!AA66)</f>
        <v/>
      </c>
      <c r="AL68" s="96"/>
      <c r="AM68" s="281"/>
      <c r="AN68" s="31"/>
      <c r="AO68" s="31"/>
      <c r="AP68" s="202">
        <f t="shared" si="2"/>
        <v>0</v>
      </c>
      <c r="AQ68" s="274"/>
      <c r="AR68" s="267"/>
    </row>
    <row r="69" spans="2:44" x14ac:dyDescent="0.3">
      <c r="B69" s="303"/>
      <c r="C69" s="307"/>
      <c r="D69" s="37" t="s">
        <v>136</v>
      </c>
      <c r="E69" s="37"/>
      <c r="F69" s="21"/>
      <c r="G69" s="21"/>
      <c r="H69" s="21"/>
      <c r="I69" s="154"/>
      <c r="J69" s="21"/>
      <c r="K69" s="21"/>
      <c r="L69" s="21"/>
      <c r="M69" s="21"/>
      <c r="N69" s="21"/>
      <c r="O69" s="21"/>
      <c r="P69" s="87"/>
      <c r="Q69" s="87"/>
      <c r="R69" s="87"/>
      <c r="S69" s="21"/>
      <c r="T69" s="21"/>
      <c r="U69" s="154"/>
      <c r="V69" s="21"/>
      <c r="W69" s="21"/>
      <c r="X69" s="21"/>
      <c r="Y69" s="21"/>
      <c r="Z69" s="87"/>
      <c r="AA69" s="21"/>
      <c r="AB69" s="87"/>
      <c r="AC69" s="87"/>
      <c r="AD69" s="87"/>
      <c r="AE69" s="21"/>
      <c r="AF69" s="21"/>
      <c r="AG69" s="157"/>
      <c r="AH69" s="126"/>
      <c r="AI69" s="126"/>
      <c r="AJ69" s="126"/>
      <c r="AK69" s="126"/>
      <c r="AL69" s="87"/>
      <c r="AM69" s="21"/>
      <c r="AN69" s="87"/>
      <c r="AO69" s="97"/>
      <c r="AP69" s="87"/>
      <c r="AQ69" s="21"/>
      <c r="AR69" s="21"/>
    </row>
    <row r="70" spans="2:44" x14ac:dyDescent="0.3">
      <c r="B70" s="299"/>
      <c r="C70" s="290"/>
      <c r="D70" s="32"/>
      <c r="E70" s="44" t="s">
        <v>43</v>
      </c>
      <c r="F70" s="119" t="str">
        <f>IF('第5回ワークシート（貼付け用）'!F68="", "", '第5回ワークシート（貼付け用）'!F68)</f>
        <v/>
      </c>
      <c r="G70" s="119" t="str">
        <f>IF('第5回ワークシート（貼付け用）'!G68="", "", '第5回ワークシート（貼付け用）'!G68)</f>
        <v/>
      </c>
      <c r="H70" s="145" t="str">
        <f>IF('第5回ワークシート（貼付け用）'!H68="", "", '第5回ワークシート（貼付け用）'!H68)</f>
        <v/>
      </c>
      <c r="I70" s="155" t="str">
        <f>IF('第5回ワークシート（貼付け用）'!I68="", "", '第5回ワークシート（貼付け用）'!I68)</f>
        <v/>
      </c>
      <c r="J70" s="95" t="str">
        <f>IF('第5回ワークシート（貼付け用）'!J68="", "", '第5回ワークシート（貼付け用）'!J68)</f>
        <v/>
      </c>
      <c r="K70" s="95" t="str">
        <f>IF('第5回ワークシート（貼付け用）'!K68="", "", '第5回ワークシート（貼付け用）'!K68)</f>
        <v/>
      </c>
      <c r="L70" s="95" t="str">
        <f>IF('第5回ワークシート（貼付け用）'!L68="", "", '第5回ワークシート（貼付け用）'!L68)</f>
        <v/>
      </c>
      <c r="M70" s="95" t="str">
        <f>IF('第5回ワークシート（貼付け用）'!M68="", "", '第5回ワークシート（貼付け用）'!M68)</f>
        <v/>
      </c>
      <c r="N70" s="95"/>
      <c r="O70" s="269" t="str">
        <f>IF(COUNTIF(N70:N72,"×")&gt;0,"有","")</f>
        <v/>
      </c>
      <c r="P70" s="25"/>
      <c r="Q70" s="25"/>
      <c r="R70" s="141">
        <f t="shared" si="0"/>
        <v>0</v>
      </c>
      <c r="S70" s="273">
        <f>IF(AND((COUNTIF(N70:N72,"×"))=(COUNTIF(R70:R72,1)),(COUNTIF(N70:N72,"×"))&gt;=1),1,0)</f>
        <v>0</v>
      </c>
      <c r="T70" s="266">
        <f>IF(COUNTIF(P70:Q72,"未確認"),0,IF(COUNTIF(P70:Q72,"確認予定"),1,0))</f>
        <v>0</v>
      </c>
      <c r="U70" s="155" t="str">
        <f>IF('第5回ワークシート（貼付け用）'!P68="", "", '第5回ワークシート（貼付け用）'!P68)</f>
        <v/>
      </c>
      <c r="V70" s="95" t="str">
        <f>IF('第5回ワークシート（貼付け用）'!Q68="", "", '第5回ワークシート（貼付け用）'!Q68)</f>
        <v/>
      </c>
      <c r="W70" s="95" t="str">
        <f>IF('第5回ワークシート（貼付け用）'!R68="", "", '第5回ワークシート（貼付け用）'!R68)</f>
        <v/>
      </c>
      <c r="X70" s="95" t="str">
        <f>IF('第5回ワークシート（貼付け用）'!S68="", "", '第5回ワークシート（貼付け用）'!S68)</f>
        <v/>
      </c>
      <c r="Y70" s="95" t="str">
        <f>IF('第5回ワークシート（貼付け用）'!T68="", "", '第5回ワークシート（貼付け用）'!T68)</f>
        <v/>
      </c>
      <c r="Z70" s="95"/>
      <c r="AA70" s="269" t="str">
        <f>IF(COUNTIF(Z70:Z72,"×")&gt;0,"有","")</f>
        <v/>
      </c>
      <c r="AB70" s="25"/>
      <c r="AC70" s="25"/>
      <c r="AD70" s="200">
        <f t="shared" si="1"/>
        <v>0</v>
      </c>
      <c r="AE70" s="273">
        <f>IF(AND((COUNTIF(Z70:Z72,"×"))=(COUNTIF(AD70:AD72,1)),(COUNTIF(Z70:Z72,"×"))&gt;=1),1,0)</f>
        <v>0</v>
      </c>
      <c r="AF70" s="266">
        <f>IF(COUNTIF(AB70:AC72,"未確認"),0,IF(COUNTIF(AB70:AC72,"確認予定"),1,0))</f>
        <v>0</v>
      </c>
      <c r="AG70" s="155" t="str">
        <f>IF('第5回ワークシート（貼付け用）'!W68="", "", '第5回ワークシート（貼付け用）'!W68)</f>
        <v/>
      </c>
      <c r="AH70" s="95" t="str">
        <f>IF('第5回ワークシート（貼付け用）'!X68="", "", '第5回ワークシート（貼付け用）'!X68)</f>
        <v/>
      </c>
      <c r="AI70" s="95" t="str">
        <f>IF('第5回ワークシート（貼付け用）'!Y68="", "", '第5回ワークシート（貼付け用）'!Y68)</f>
        <v/>
      </c>
      <c r="AJ70" s="95" t="str">
        <f>IF('第5回ワークシート（貼付け用）'!Z68="", "", '第5回ワークシート（貼付け用）'!Z68)</f>
        <v/>
      </c>
      <c r="AK70" s="132" t="str">
        <f>IF('第5回ワークシート（貼付け用）'!AA68="", "", '第5回ワークシート（貼付け用）'!AA68)</f>
        <v/>
      </c>
      <c r="AL70" s="95"/>
      <c r="AM70" s="269" t="str">
        <f>IF(COUNTIF(AL70:AL72,"×")&gt;0,"有","")</f>
        <v/>
      </c>
      <c r="AN70" s="25"/>
      <c r="AO70" s="25"/>
      <c r="AP70" s="200">
        <f t="shared" si="2"/>
        <v>0</v>
      </c>
      <c r="AQ70" s="273">
        <f>IF(AND((COUNTIF(AL70:AL72,"×"))=(COUNTIF(AP70:AP72,1)),(COUNTIF(AL70:AL72,"×"))&gt;=1),1,0)</f>
        <v>0</v>
      </c>
      <c r="AR70" s="266">
        <f>IF(COUNTIF(AN70:AO72,"未確認"),0,IF(COUNTIF(AN70:AO72,"確認予定"),1,0))</f>
        <v>0</v>
      </c>
    </row>
    <row r="71" spans="2:44" x14ac:dyDescent="0.3">
      <c r="B71" s="299"/>
      <c r="C71" s="290"/>
      <c r="D71" s="32"/>
      <c r="E71" s="36" t="s">
        <v>44</v>
      </c>
      <c r="F71" s="119" t="str">
        <f>IF('第5回ワークシート（貼付け用）'!F69="", "", '第5回ワークシート（貼付け用）'!F69)</f>
        <v/>
      </c>
      <c r="G71" s="119" t="str">
        <f>IF('第5回ワークシート（貼付け用）'!G69="", "", '第5回ワークシート（貼付け用）'!G69)</f>
        <v/>
      </c>
      <c r="H71" s="145" t="str">
        <f>IF('第5回ワークシート（貼付け用）'!H69="", "", '第5回ワークシート（貼付け用）'!H69)</f>
        <v/>
      </c>
      <c r="I71" s="156" t="str">
        <f>IF('第5回ワークシート（貼付け用）'!I69="", "", '第5回ワークシート（貼付け用）'!I69)</f>
        <v/>
      </c>
      <c r="J71" s="81" t="str">
        <f>IF('第5回ワークシート（貼付け用）'!J69="", "", '第5回ワークシート（貼付け用）'!J69)</f>
        <v/>
      </c>
      <c r="K71" s="81" t="str">
        <f>IF('第5回ワークシート（貼付け用）'!K69="", "", '第5回ワークシート（貼付け用）'!K69)</f>
        <v/>
      </c>
      <c r="L71" s="120" t="str">
        <f>IF('第5回ワークシート（貼付け用）'!L69="", "", '第5回ワークシート（貼付け用）'!L69)</f>
        <v/>
      </c>
      <c r="M71" s="120" t="str">
        <f>IF('第5回ワークシート（貼付け用）'!M69="", "", '第5回ワークシート（貼付け用）'!M69)</f>
        <v/>
      </c>
      <c r="N71" s="120"/>
      <c r="O71" s="270"/>
      <c r="P71" s="27"/>
      <c r="Q71" s="27"/>
      <c r="R71" s="139">
        <f t="shared" si="0"/>
        <v>0</v>
      </c>
      <c r="S71" s="274"/>
      <c r="T71" s="267"/>
      <c r="U71" s="156" t="str">
        <f>IF('第5回ワークシート（貼付け用）'!P69="", "", '第5回ワークシート（貼付け用）'!P69)</f>
        <v/>
      </c>
      <c r="V71" s="81" t="str">
        <f>IF('第5回ワークシート（貼付け用）'!Q69="", "", '第5回ワークシート（貼付け用）'!Q69)</f>
        <v/>
      </c>
      <c r="W71" s="81" t="str">
        <f>IF('第5回ワークシート（貼付け用）'!R69="", "", '第5回ワークシート（貼付け用）'!R69)</f>
        <v/>
      </c>
      <c r="X71" s="81" t="str">
        <f>IF('第5回ワークシート（貼付け用）'!S69="", "", '第5回ワークシート（貼付け用）'!S69)</f>
        <v/>
      </c>
      <c r="Y71" s="81" t="str">
        <f>IF('第5回ワークシート（貼付け用）'!T69="", "", '第5回ワークシート（貼付け用）'!T69)</f>
        <v/>
      </c>
      <c r="Z71" s="81"/>
      <c r="AA71" s="270"/>
      <c r="AB71" s="27"/>
      <c r="AC71" s="27"/>
      <c r="AD71" s="201">
        <f t="shared" si="1"/>
        <v>0</v>
      </c>
      <c r="AE71" s="274"/>
      <c r="AF71" s="267"/>
      <c r="AG71" s="156" t="str">
        <f>IF('第5回ワークシート（貼付け用）'!W69="", "", '第5回ワークシート（貼付け用）'!W69)</f>
        <v/>
      </c>
      <c r="AH71" s="81" t="str">
        <f>IF('第5回ワークシート（貼付け用）'!X69="", "", '第5回ワークシート（貼付け用）'!X69)</f>
        <v/>
      </c>
      <c r="AI71" s="81" t="str">
        <f>IF('第5回ワークシート（貼付け用）'!Y69="", "", '第5回ワークシート（貼付け用）'!Y69)</f>
        <v/>
      </c>
      <c r="AJ71" s="81" t="str">
        <f>IF('第5回ワークシート（貼付け用）'!Z69="", "", '第5回ワークシート（貼付け用）'!Z69)</f>
        <v/>
      </c>
      <c r="AK71" s="117" t="str">
        <f>IF('第5回ワークシート（貼付け用）'!AA69="", "", '第5回ワークシート（貼付け用）'!AA69)</f>
        <v/>
      </c>
      <c r="AL71" s="81"/>
      <c r="AM71" s="270"/>
      <c r="AN71" s="27"/>
      <c r="AO71" s="27"/>
      <c r="AP71" s="201">
        <f t="shared" si="2"/>
        <v>0</v>
      </c>
      <c r="AQ71" s="274"/>
      <c r="AR71" s="267"/>
    </row>
    <row r="72" spans="2:44" x14ac:dyDescent="0.3">
      <c r="B72" s="299"/>
      <c r="C72" s="290"/>
      <c r="D72" s="125"/>
      <c r="E72" s="30" t="s">
        <v>102</v>
      </c>
      <c r="F72" s="31" t="str">
        <f>IF('第5回ワークシート（貼付け用）'!F70="", "", '第5回ワークシート（貼付け用）'!F70)</f>
        <v/>
      </c>
      <c r="G72" s="31" t="str">
        <f>IF('第5回ワークシート（貼付け用）'!G70="", "", '第5回ワークシート（貼付け用）'!G70)</f>
        <v/>
      </c>
      <c r="H72" s="146" t="str">
        <f>IF('第5回ワークシート（貼付け用）'!H70="", "", '第5回ワークシート（貼付け用）'!H70)</f>
        <v/>
      </c>
      <c r="I72" s="156" t="str">
        <f>IF('第5回ワークシート（貼付け用）'!I70="", "", '第5回ワークシート（貼付け用）'!I70)</f>
        <v/>
      </c>
      <c r="J72" s="81" t="str">
        <f>IF('第5回ワークシート（貼付け用）'!J70="", "", '第5回ワークシート（貼付け用）'!J70)</f>
        <v/>
      </c>
      <c r="K72" s="81" t="str">
        <f>IF('第5回ワークシート（貼付け用）'!K70="", "", '第5回ワークシート（貼付け用）'!K70)</f>
        <v/>
      </c>
      <c r="L72" s="120" t="str">
        <f>IF('第5回ワークシート（貼付け用）'!L70="", "", '第5回ワークシート（貼付け用）'!L70)</f>
        <v/>
      </c>
      <c r="M72" s="120" t="str">
        <f>IF('第5回ワークシート（貼付け用）'!M70="", "", '第5回ワークシート（貼付け用）'!M70)</f>
        <v/>
      </c>
      <c r="N72" s="120"/>
      <c r="O72" s="281"/>
      <c r="P72" s="31"/>
      <c r="Q72" s="31"/>
      <c r="R72" s="142">
        <f t="shared" si="0"/>
        <v>0</v>
      </c>
      <c r="S72" s="274"/>
      <c r="T72" s="267"/>
      <c r="U72" s="156" t="str">
        <f>IF('第5回ワークシート（貼付け用）'!P70="", "", '第5回ワークシート（貼付け用）'!P70)</f>
        <v/>
      </c>
      <c r="V72" s="81" t="str">
        <f>IF('第5回ワークシート（貼付け用）'!Q70="", "", '第5回ワークシート（貼付け用）'!Q70)</f>
        <v/>
      </c>
      <c r="W72" s="81" t="str">
        <f>IF('第5回ワークシート（貼付け用）'!R70="", "", '第5回ワークシート（貼付け用）'!R70)</f>
        <v/>
      </c>
      <c r="X72" s="81" t="str">
        <f>IF('第5回ワークシート（貼付け用）'!S70="", "", '第5回ワークシート（貼付け用）'!S70)</f>
        <v/>
      </c>
      <c r="Y72" s="81" t="str">
        <f>IF('第5回ワークシート（貼付け用）'!T70="", "", '第5回ワークシート（貼付け用）'!T70)</f>
        <v/>
      </c>
      <c r="Z72" s="96"/>
      <c r="AA72" s="281"/>
      <c r="AB72" s="31"/>
      <c r="AC72" s="31"/>
      <c r="AD72" s="202">
        <f t="shared" si="1"/>
        <v>0</v>
      </c>
      <c r="AE72" s="274"/>
      <c r="AF72" s="267"/>
      <c r="AG72" s="158" t="str">
        <f>IF('第5回ワークシート（貼付け用）'!W70="", "", '第5回ワークシート（貼付け用）'!W70)</f>
        <v/>
      </c>
      <c r="AH72" s="96" t="str">
        <f>IF('第5回ワークシート（貼付け用）'!X70="", "", '第5回ワークシート（貼付け用）'!X70)</f>
        <v/>
      </c>
      <c r="AI72" s="96" t="str">
        <f>IF('第5回ワークシート（貼付け用）'!Y70="", "", '第5回ワークシート（貼付け用）'!Y70)</f>
        <v/>
      </c>
      <c r="AJ72" s="96" t="str">
        <f>IF('第5回ワークシート（貼付け用）'!Z70="", "", '第5回ワークシート（貼付け用）'!Z70)</f>
        <v/>
      </c>
      <c r="AK72" s="133" t="str">
        <f>IF('第5回ワークシート（貼付け用）'!AA70="", "", '第5回ワークシート（貼付け用）'!AA70)</f>
        <v/>
      </c>
      <c r="AL72" s="96"/>
      <c r="AM72" s="281"/>
      <c r="AN72" s="31"/>
      <c r="AO72" s="31"/>
      <c r="AP72" s="202">
        <f t="shared" si="2"/>
        <v>0</v>
      </c>
      <c r="AQ72" s="274"/>
      <c r="AR72" s="267"/>
    </row>
    <row r="73" spans="2:44" x14ac:dyDescent="0.3">
      <c r="B73" s="303"/>
      <c r="C73" s="307"/>
      <c r="D73" s="20" t="s">
        <v>137</v>
      </c>
      <c r="E73" s="20"/>
      <c r="F73" s="21"/>
      <c r="G73" s="21"/>
      <c r="H73" s="21"/>
      <c r="I73" s="154"/>
      <c r="J73" s="21"/>
      <c r="K73" s="21"/>
      <c r="L73" s="21"/>
      <c r="M73" s="21"/>
      <c r="N73" s="21"/>
      <c r="O73" s="21"/>
      <c r="P73" s="87"/>
      <c r="Q73" s="87"/>
      <c r="R73" s="87"/>
      <c r="S73" s="21"/>
      <c r="T73" s="21"/>
      <c r="U73" s="154"/>
      <c r="V73" s="21"/>
      <c r="W73" s="21"/>
      <c r="X73" s="21"/>
      <c r="Y73" s="21"/>
      <c r="Z73" s="87"/>
      <c r="AA73" s="21"/>
      <c r="AB73" s="87"/>
      <c r="AC73" s="87"/>
      <c r="AD73" s="87"/>
      <c r="AE73" s="21"/>
      <c r="AF73" s="21"/>
      <c r="AG73" s="157"/>
      <c r="AH73" s="126"/>
      <c r="AI73" s="126"/>
      <c r="AJ73" s="126"/>
      <c r="AK73" s="126"/>
      <c r="AL73" s="87"/>
      <c r="AM73" s="21"/>
      <c r="AN73" s="87"/>
      <c r="AO73" s="97"/>
      <c r="AP73" s="87"/>
      <c r="AQ73" s="21"/>
      <c r="AR73" s="21"/>
    </row>
    <row r="74" spans="2:44" x14ac:dyDescent="0.3">
      <c r="B74" s="299"/>
      <c r="C74" s="290"/>
      <c r="D74" s="32"/>
      <c r="E74" s="33" t="s">
        <v>45</v>
      </c>
      <c r="F74" s="119" t="str">
        <f>IF('第5回ワークシート（貼付け用）'!F72="", "", '第5回ワークシート（貼付け用）'!F72)</f>
        <v/>
      </c>
      <c r="G74" s="119" t="str">
        <f>IF('第5回ワークシート（貼付け用）'!G72="", "", '第5回ワークシート（貼付け用）'!G72)</f>
        <v/>
      </c>
      <c r="H74" s="145" t="str">
        <f>IF('第5回ワークシート（貼付け用）'!H72="", "", '第5回ワークシート（貼付け用）'!H72)</f>
        <v/>
      </c>
      <c r="I74" s="155" t="str">
        <f>IF('第5回ワークシート（貼付け用）'!I72="", "", '第5回ワークシート（貼付け用）'!I72)</f>
        <v/>
      </c>
      <c r="J74" s="95" t="str">
        <f>IF('第5回ワークシート（貼付け用）'!J72="", "", '第5回ワークシート（貼付け用）'!J72)</f>
        <v/>
      </c>
      <c r="K74" s="95" t="str">
        <f>IF('第5回ワークシート（貼付け用）'!K72="", "", '第5回ワークシート（貼付け用）'!K72)</f>
        <v/>
      </c>
      <c r="L74" s="95" t="str">
        <f>IF('第5回ワークシート（貼付け用）'!L72="", "", '第5回ワークシート（貼付け用）'!L72)</f>
        <v/>
      </c>
      <c r="M74" s="95" t="str">
        <f>IF('第5回ワークシート（貼付け用）'!M72="", "", '第5回ワークシート（貼付け用）'!M72)</f>
        <v/>
      </c>
      <c r="N74" s="95"/>
      <c r="O74" s="269" t="str">
        <f>IF(COUNTIF(N74:N75,"×")&gt;0,"有","")</f>
        <v/>
      </c>
      <c r="P74" s="25"/>
      <c r="Q74" s="25"/>
      <c r="R74" s="141">
        <f t="shared" si="0"/>
        <v>0</v>
      </c>
      <c r="S74" s="273">
        <f>IF(AND((COUNTIF(N74:N75,"×"))=(COUNTIF(R74:R75,1)),(COUNTIF(N74:N75,"×"))&gt;=1),1,0)</f>
        <v>0</v>
      </c>
      <c r="T74" s="266">
        <f>IF(COUNTIF(P74:Q75,"未確認"),0,IF(COUNTIF(P74:Q75,"確認予定"),1,0))</f>
        <v>0</v>
      </c>
      <c r="U74" s="155" t="str">
        <f>IF('第5回ワークシート（貼付け用）'!P72="", "", '第5回ワークシート（貼付け用）'!P72)</f>
        <v/>
      </c>
      <c r="V74" s="95" t="str">
        <f>IF('第5回ワークシート（貼付け用）'!Q72="", "", '第5回ワークシート（貼付け用）'!Q72)</f>
        <v/>
      </c>
      <c r="W74" s="95" t="str">
        <f>IF('第5回ワークシート（貼付け用）'!R72="", "", '第5回ワークシート（貼付け用）'!R72)</f>
        <v/>
      </c>
      <c r="X74" s="95" t="str">
        <f>IF('第5回ワークシート（貼付け用）'!S72="", "", '第5回ワークシート（貼付け用）'!S72)</f>
        <v/>
      </c>
      <c r="Y74" s="95" t="str">
        <f>IF('第5回ワークシート（貼付け用）'!T72="", "", '第5回ワークシート（貼付け用）'!T72)</f>
        <v/>
      </c>
      <c r="Z74" s="95"/>
      <c r="AA74" s="269" t="str">
        <f>IF(COUNTIF(Z74:Z75,"×")&gt;0,"有","")</f>
        <v/>
      </c>
      <c r="AB74" s="25"/>
      <c r="AC74" s="25"/>
      <c r="AD74" s="200">
        <f t="shared" si="1"/>
        <v>0</v>
      </c>
      <c r="AE74" s="273">
        <f>IF(AND((COUNTIF(Z74:Z75,"×"))=(COUNTIF(AD74:AD75,1)),(COUNTIF(Z74:Z75,"×"))&gt;=1),1,0)</f>
        <v>0</v>
      </c>
      <c r="AF74" s="266">
        <f>IF(COUNTIF(AB74:AC75,"未確認"),0,IF(COUNTIF(AB74:AC75,"確認予定"),1,0))</f>
        <v>0</v>
      </c>
      <c r="AG74" s="155" t="str">
        <f>IF('第5回ワークシート（貼付け用）'!W72="", "", '第5回ワークシート（貼付け用）'!W72)</f>
        <v/>
      </c>
      <c r="AH74" s="95" t="str">
        <f>IF('第5回ワークシート（貼付け用）'!X72="", "", '第5回ワークシート（貼付け用）'!X72)</f>
        <v/>
      </c>
      <c r="AI74" s="95" t="str">
        <f>IF('第5回ワークシート（貼付け用）'!Y72="", "", '第5回ワークシート（貼付け用）'!Y72)</f>
        <v/>
      </c>
      <c r="AJ74" s="95" t="str">
        <f>IF('第5回ワークシート（貼付け用）'!Z72="", "", '第5回ワークシート（貼付け用）'!Z72)</f>
        <v/>
      </c>
      <c r="AK74" s="132" t="str">
        <f>IF('第5回ワークシート（貼付け用）'!AA72="", "", '第5回ワークシート（貼付け用）'!AA72)</f>
        <v/>
      </c>
      <c r="AL74" s="95"/>
      <c r="AM74" s="269" t="str">
        <f>IF(COUNTIF(AL74:AL75,"×")&gt;0,"有","")</f>
        <v/>
      </c>
      <c r="AN74" s="25"/>
      <c r="AO74" s="25"/>
      <c r="AP74" s="200">
        <f t="shared" si="2"/>
        <v>0</v>
      </c>
      <c r="AQ74" s="273">
        <f>IF(AND((COUNTIF(AL74:AL75,"×"))=(COUNTIF(AP74:AP75,1)),(COUNTIF(AL74:AL75,"×"))&gt;=1),1,0)</f>
        <v>0</v>
      </c>
      <c r="AR74" s="266">
        <f>IF(COUNTIF(AN74:AO75,"未確認"),0,IF(COUNTIF(AN74:AO75,"確認予定"),1,0))</f>
        <v>0</v>
      </c>
    </row>
    <row r="75" spans="2:44" x14ac:dyDescent="0.3">
      <c r="B75" s="299"/>
      <c r="C75" s="290"/>
      <c r="D75" s="125"/>
      <c r="E75" s="30" t="s">
        <v>102</v>
      </c>
      <c r="F75" s="31" t="str">
        <f>IF('第5回ワークシート（貼付け用）'!F73="", "", '第5回ワークシート（貼付け用）'!F73)</f>
        <v/>
      </c>
      <c r="G75" s="31" t="str">
        <f>IF('第5回ワークシート（貼付け用）'!G73="", "", '第5回ワークシート（貼付け用）'!G73)</f>
        <v/>
      </c>
      <c r="H75" s="146" t="str">
        <f>IF('第5回ワークシート（貼付け用）'!H73="", "", '第5回ワークシート（貼付け用）'!H73)</f>
        <v/>
      </c>
      <c r="I75" s="156" t="str">
        <f>IF('第5回ワークシート（貼付け用）'!I73="", "", '第5回ワークシート（貼付け用）'!I73)</f>
        <v/>
      </c>
      <c r="J75" s="81" t="str">
        <f>IF('第5回ワークシート（貼付け用）'!J73="", "", '第5回ワークシート（貼付け用）'!J73)</f>
        <v/>
      </c>
      <c r="K75" s="81" t="str">
        <f>IF('第5回ワークシート（貼付け用）'!K73="", "", '第5回ワークシート（貼付け用）'!K73)</f>
        <v/>
      </c>
      <c r="L75" s="120" t="str">
        <f>IF('第5回ワークシート（貼付け用）'!L73="", "", '第5回ワークシート（貼付け用）'!L73)</f>
        <v/>
      </c>
      <c r="M75" s="120" t="str">
        <f>IF('第5回ワークシート（貼付け用）'!M73="", "", '第5回ワークシート（貼付け用）'!M73)</f>
        <v/>
      </c>
      <c r="N75" s="120"/>
      <c r="O75" s="281"/>
      <c r="P75" s="31"/>
      <c r="Q75" s="31"/>
      <c r="R75" s="142">
        <f t="shared" si="0"/>
        <v>0</v>
      </c>
      <c r="S75" s="274"/>
      <c r="T75" s="267"/>
      <c r="U75" s="156" t="str">
        <f>IF('第5回ワークシート（貼付け用）'!P73="", "", '第5回ワークシート（貼付け用）'!P73)</f>
        <v/>
      </c>
      <c r="V75" s="81" t="str">
        <f>IF('第5回ワークシート（貼付け用）'!Q73="", "", '第5回ワークシート（貼付け用）'!Q73)</f>
        <v/>
      </c>
      <c r="W75" s="81" t="str">
        <f>IF('第5回ワークシート（貼付け用）'!R73="", "", '第5回ワークシート（貼付け用）'!R73)</f>
        <v/>
      </c>
      <c r="X75" s="81" t="str">
        <f>IF('第5回ワークシート（貼付け用）'!S73="", "", '第5回ワークシート（貼付け用）'!S73)</f>
        <v/>
      </c>
      <c r="Y75" s="81" t="str">
        <f>IF('第5回ワークシート（貼付け用）'!T73="", "", '第5回ワークシート（貼付け用）'!T73)</f>
        <v/>
      </c>
      <c r="Z75" s="96"/>
      <c r="AA75" s="281"/>
      <c r="AB75" s="31"/>
      <c r="AC75" s="31"/>
      <c r="AD75" s="202">
        <f t="shared" si="1"/>
        <v>0</v>
      </c>
      <c r="AE75" s="274"/>
      <c r="AF75" s="267"/>
      <c r="AG75" s="158" t="str">
        <f>IF('第5回ワークシート（貼付け用）'!W73="", "", '第5回ワークシート（貼付け用）'!W73)</f>
        <v/>
      </c>
      <c r="AH75" s="96" t="str">
        <f>IF('第5回ワークシート（貼付け用）'!X73="", "", '第5回ワークシート（貼付け用）'!X73)</f>
        <v/>
      </c>
      <c r="AI75" s="96" t="str">
        <f>IF('第5回ワークシート（貼付け用）'!Y73="", "", '第5回ワークシート（貼付け用）'!Y73)</f>
        <v/>
      </c>
      <c r="AJ75" s="96" t="str">
        <f>IF('第5回ワークシート（貼付け用）'!Z73="", "", '第5回ワークシート（貼付け用）'!Z73)</f>
        <v/>
      </c>
      <c r="AK75" s="133" t="str">
        <f>IF('第5回ワークシート（貼付け用）'!AA73="", "", '第5回ワークシート（貼付け用）'!AA73)</f>
        <v/>
      </c>
      <c r="AL75" s="96"/>
      <c r="AM75" s="281"/>
      <c r="AN75" s="31"/>
      <c r="AO75" s="31"/>
      <c r="AP75" s="202">
        <f t="shared" si="2"/>
        <v>0</v>
      </c>
      <c r="AQ75" s="274"/>
      <c r="AR75" s="267"/>
    </row>
    <row r="76" spans="2:44" x14ac:dyDescent="0.3">
      <c r="B76" s="303"/>
      <c r="C76" s="307"/>
      <c r="D76" s="20" t="s">
        <v>138</v>
      </c>
      <c r="E76" s="20"/>
      <c r="F76" s="21"/>
      <c r="G76" s="21"/>
      <c r="H76" s="21"/>
      <c r="I76" s="154"/>
      <c r="J76" s="21"/>
      <c r="K76" s="21"/>
      <c r="L76" s="21"/>
      <c r="M76" s="21"/>
      <c r="N76" s="21"/>
      <c r="O76" s="21"/>
      <c r="P76" s="87"/>
      <c r="Q76" s="87"/>
      <c r="R76" s="87"/>
      <c r="S76" s="21"/>
      <c r="T76" s="21"/>
      <c r="U76" s="154"/>
      <c r="V76" s="21"/>
      <c r="W76" s="21"/>
      <c r="X76" s="21"/>
      <c r="Y76" s="21"/>
      <c r="Z76" s="87"/>
      <c r="AA76" s="21"/>
      <c r="AB76" s="87"/>
      <c r="AC76" s="87"/>
      <c r="AD76" s="87"/>
      <c r="AE76" s="21"/>
      <c r="AF76" s="21"/>
      <c r="AG76" s="157"/>
      <c r="AH76" s="126"/>
      <c r="AI76" s="126"/>
      <c r="AJ76" s="126"/>
      <c r="AK76" s="126"/>
      <c r="AL76" s="87"/>
      <c r="AM76" s="21"/>
      <c r="AN76" s="87"/>
      <c r="AO76" s="97"/>
      <c r="AP76" s="87"/>
      <c r="AQ76" s="21"/>
      <c r="AR76" s="21"/>
    </row>
    <row r="77" spans="2:44" x14ac:dyDescent="0.3">
      <c r="B77" s="299"/>
      <c r="C77" s="290"/>
      <c r="D77" s="32"/>
      <c r="E77" s="39" t="s">
        <v>46</v>
      </c>
      <c r="F77" s="119" t="str">
        <f>IF('第5回ワークシート（貼付け用）'!F75="", "", '第5回ワークシート（貼付け用）'!F75)</f>
        <v/>
      </c>
      <c r="G77" s="119" t="str">
        <f>IF('第5回ワークシート（貼付け用）'!G75="", "", '第5回ワークシート（貼付け用）'!G75)</f>
        <v/>
      </c>
      <c r="H77" s="145" t="str">
        <f>IF('第5回ワークシート（貼付け用）'!H75="", "", '第5回ワークシート（貼付け用）'!H75)</f>
        <v/>
      </c>
      <c r="I77" s="155" t="str">
        <f>IF('第5回ワークシート（貼付け用）'!I75="", "", '第5回ワークシート（貼付け用）'!I75)</f>
        <v/>
      </c>
      <c r="J77" s="95" t="str">
        <f>IF('第5回ワークシート（貼付け用）'!J75="", "", '第5回ワークシート（貼付け用）'!J75)</f>
        <v/>
      </c>
      <c r="K77" s="95" t="str">
        <f>IF('第5回ワークシート（貼付け用）'!K75="", "", '第5回ワークシート（貼付け用）'!K75)</f>
        <v/>
      </c>
      <c r="L77" s="95" t="str">
        <f>IF('第5回ワークシート（貼付け用）'!L75="", "", '第5回ワークシート（貼付け用）'!L75)</f>
        <v/>
      </c>
      <c r="M77" s="95" t="str">
        <f>IF('第5回ワークシート（貼付け用）'!M75="", "", '第5回ワークシート（貼付け用）'!M75)</f>
        <v/>
      </c>
      <c r="N77" s="95"/>
      <c r="O77" s="269" t="str">
        <f>IF(COUNTIF(N77:N79,"×")&gt;0,"有","")</f>
        <v/>
      </c>
      <c r="P77" s="25"/>
      <c r="Q77" s="25"/>
      <c r="R77" s="141">
        <f t="shared" si="0"/>
        <v>0</v>
      </c>
      <c r="S77" s="273">
        <f>IF(AND((COUNTIF(N77:N79,"×"))=(COUNTIF(R77:R79,1)),(COUNTIF(N77:N79,"×"))&gt;=1),1,0)</f>
        <v>0</v>
      </c>
      <c r="T77" s="266">
        <f>IF(COUNTIF(P77:Q79,"未確認"),0,IF(COUNTIF(P77:Q79,"確認予定"),1,0))</f>
        <v>0</v>
      </c>
      <c r="U77" s="155" t="str">
        <f>IF('第5回ワークシート（貼付け用）'!P75="", "", '第5回ワークシート（貼付け用）'!P75)</f>
        <v/>
      </c>
      <c r="V77" s="95" t="str">
        <f>IF('第5回ワークシート（貼付け用）'!Q75="", "", '第5回ワークシート（貼付け用）'!Q75)</f>
        <v/>
      </c>
      <c r="W77" s="95" t="str">
        <f>IF('第5回ワークシート（貼付け用）'!R75="", "", '第5回ワークシート（貼付け用）'!R75)</f>
        <v/>
      </c>
      <c r="X77" s="95" t="str">
        <f>IF('第5回ワークシート（貼付け用）'!S75="", "", '第5回ワークシート（貼付け用）'!S75)</f>
        <v/>
      </c>
      <c r="Y77" s="95" t="str">
        <f>IF('第5回ワークシート（貼付け用）'!T75="", "", '第5回ワークシート（貼付け用）'!T75)</f>
        <v/>
      </c>
      <c r="Z77" s="95"/>
      <c r="AA77" s="269" t="str">
        <f>IF(COUNTIF(Z77:Z79,"×")&gt;0,"有","")</f>
        <v/>
      </c>
      <c r="AB77" s="25"/>
      <c r="AC77" s="25"/>
      <c r="AD77" s="200">
        <f t="shared" si="1"/>
        <v>0</v>
      </c>
      <c r="AE77" s="273">
        <f>IF(AND((COUNTIF(Z77:Z79,"×"))=(COUNTIF(AD77:AD79,1)),(COUNTIF(Z77:Z79,"×"))&gt;=1),1,0)</f>
        <v>0</v>
      </c>
      <c r="AF77" s="266">
        <f>IF(COUNTIF(AB77:AC79,"未確認"),0,IF(COUNTIF(AB77:AC79,"確認予定"),1,0))</f>
        <v>0</v>
      </c>
      <c r="AG77" s="155" t="str">
        <f>IF('第5回ワークシート（貼付け用）'!W75="", "", '第5回ワークシート（貼付け用）'!W75)</f>
        <v/>
      </c>
      <c r="AH77" s="95" t="str">
        <f>IF('第5回ワークシート（貼付け用）'!X75="", "", '第5回ワークシート（貼付け用）'!X75)</f>
        <v/>
      </c>
      <c r="AI77" s="95" t="str">
        <f>IF('第5回ワークシート（貼付け用）'!Y75="", "", '第5回ワークシート（貼付け用）'!Y75)</f>
        <v/>
      </c>
      <c r="AJ77" s="95" t="str">
        <f>IF('第5回ワークシート（貼付け用）'!Z75="", "", '第5回ワークシート（貼付け用）'!Z75)</f>
        <v/>
      </c>
      <c r="AK77" s="132" t="str">
        <f>IF('第5回ワークシート（貼付け用）'!AA75="", "", '第5回ワークシート（貼付け用）'!AA75)</f>
        <v/>
      </c>
      <c r="AL77" s="95"/>
      <c r="AM77" s="269" t="str">
        <f>IF(COUNTIF(AL77:AL79,"×")&gt;0,"有","")</f>
        <v/>
      </c>
      <c r="AN77" s="25"/>
      <c r="AO77" s="25"/>
      <c r="AP77" s="200">
        <f t="shared" si="2"/>
        <v>0</v>
      </c>
      <c r="AQ77" s="273">
        <f>IF(AND((COUNTIF(AL77:AL79,"×"))=(COUNTIF(AP77:AP79,1)),(COUNTIF(AL77:AL79,"×"))&gt;=1),1,0)</f>
        <v>0</v>
      </c>
      <c r="AR77" s="266">
        <f>IF(COUNTIF(AN77:AO79,"未確認"),0,IF(COUNTIF(AN77:AO79,"確認予定"),1,0))</f>
        <v>0</v>
      </c>
    </row>
    <row r="78" spans="2:44" x14ac:dyDescent="0.3">
      <c r="B78" s="299"/>
      <c r="C78" s="290"/>
      <c r="D78" s="32"/>
      <c r="E78" s="41" t="s">
        <v>47</v>
      </c>
      <c r="F78" s="119" t="str">
        <f>IF('第5回ワークシート（貼付け用）'!F76="", "", '第5回ワークシート（貼付け用）'!F76)</f>
        <v/>
      </c>
      <c r="G78" s="119" t="str">
        <f>IF('第5回ワークシート（貼付け用）'!G76="", "", '第5回ワークシート（貼付け用）'!G76)</f>
        <v/>
      </c>
      <c r="H78" s="145" t="str">
        <f>IF('第5回ワークシート（貼付け用）'!H76="", "", '第5回ワークシート（貼付け用）'!H76)</f>
        <v/>
      </c>
      <c r="I78" s="156" t="str">
        <f>IF('第5回ワークシート（貼付け用）'!I76="", "", '第5回ワークシート（貼付け用）'!I76)</f>
        <v/>
      </c>
      <c r="J78" s="81" t="str">
        <f>IF('第5回ワークシート（貼付け用）'!J76="", "", '第5回ワークシート（貼付け用）'!J76)</f>
        <v/>
      </c>
      <c r="K78" s="81" t="str">
        <f>IF('第5回ワークシート（貼付け用）'!K76="", "", '第5回ワークシート（貼付け用）'!K76)</f>
        <v/>
      </c>
      <c r="L78" s="120" t="str">
        <f>IF('第5回ワークシート（貼付け用）'!L76="", "", '第5回ワークシート（貼付け用）'!L76)</f>
        <v/>
      </c>
      <c r="M78" s="120" t="str">
        <f>IF('第5回ワークシート（貼付け用）'!M76="", "", '第5回ワークシート（貼付け用）'!M76)</f>
        <v/>
      </c>
      <c r="N78" s="120"/>
      <c r="O78" s="270"/>
      <c r="P78" s="27"/>
      <c r="Q78" s="27"/>
      <c r="R78" s="139">
        <f t="shared" si="0"/>
        <v>0</v>
      </c>
      <c r="S78" s="274"/>
      <c r="T78" s="267"/>
      <c r="U78" s="156" t="str">
        <f>IF('第5回ワークシート（貼付け用）'!P76="", "", '第5回ワークシート（貼付け用）'!P76)</f>
        <v/>
      </c>
      <c r="V78" s="81" t="str">
        <f>IF('第5回ワークシート（貼付け用）'!Q76="", "", '第5回ワークシート（貼付け用）'!Q76)</f>
        <v/>
      </c>
      <c r="W78" s="81" t="str">
        <f>IF('第5回ワークシート（貼付け用）'!R76="", "", '第5回ワークシート（貼付け用）'!R76)</f>
        <v/>
      </c>
      <c r="X78" s="81" t="str">
        <f>IF('第5回ワークシート（貼付け用）'!S76="", "", '第5回ワークシート（貼付け用）'!S76)</f>
        <v/>
      </c>
      <c r="Y78" s="81" t="str">
        <f>IF('第5回ワークシート（貼付け用）'!T76="", "", '第5回ワークシート（貼付け用）'!T76)</f>
        <v/>
      </c>
      <c r="Z78" s="81"/>
      <c r="AA78" s="270"/>
      <c r="AB78" s="27"/>
      <c r="AC78" s="27"/>
      <c r="AD78" s="201">
        <f t="shared" si="1"/>
        <v>0</v>
      </c>
      <c r="AE78" s="274"/>
      <c r="AF78" s="267"/>
      <c r="AG78" s="156" t="str">
        <f>IF('第5回ワークシート（貼付け用）'!W76="", "", '第5回ワークシート（貼付け用）'!W76)</f>
        <v/>
      </c>
      <c r="AH78" s="81" t="str">
        <f>IF('第5回ワークシート（貼付け用）'!X76="", "", '第5回ワークシート（貼付け用）'!X76)</f>
        <v/>
      </c>
      <c r="AI78" s="81" t="str">
        <f>IF('第5回ワークシート（貼付け用）'!Y76="", "", '第5回ワークシート（貼付け用）'!Y76)</f>
        <v/>
      </c>
      <c r="AJ78" s="81" t="str">
        <f>IF('第5回ワークシート（貼付け用）'!Z76="", "", '第5回ワークシート（貼付け用）'!Z76)</f>
        <v/>
      </c>
      <c r="AK78" s="117" t="str">
        <f>IF('第5回ワークシート（貼付け用）'!AA76="", "", '第5回ワークシート（貼付け用）'!AA76)</f>
        <v/>
      </c>
      <c r="AL78" s="81"/>
      <c r="AM78" s="270"/>
      <c r="AN78" s="27"/>
      <c r="AO78" s="27"/>
      <c r="AP78" s="201">
        <f t="shared" si="2"/>
        <v>0</v>
      </c>
      <c r="AQ78" s="274"/>
      <c r="AR78" s="267"/>
    </row>
    <row r="79" spans="2:44" x14ac:dyDescent="0.3">
      <c r="B79" s="299"/>
      <c r="C79" s="290"/>
      <c r="D79" s="125"/>
      <c r="E79" s="30" t="s">
        <v>102</v>
      </c>
      <c r="F79" s="31" t="str">
        <f>IF('第5回ワークシート（貼付け用）'!F77="", "", '第5回ワークシート（貼付け用）'!F77)</f>
        <v/>
      </c>
      <c r="G79" s="31" t="str">
        <f>IF('第5回ワークシート（貼付け用）'!G77="", "", '第5回ワークシート（貼付け用）'!G77)</f>
        <v/>
      </c>
      <c r="H79" s="146" t="str">
        <f>IF('第5回ワークシート（貼付け用）'!H77="", "", '第5回ワークシート（貼付け用）'!H77)</f>
        <v/>
      </c>
      <c r="I79" s="156" t="str">
        <f>IF('第5回ワークシート（貼付け用）'!I77="", "", '第5回ワークシート（貼付け用）'!I77)</f>
        <v/>
      </c>
      <c r="J79" s="81" t="str">
        <f>IF('第5回ワークシート（貼付け用）'!J77="", "", '第5回ワークシート（貼付け用）'!J77)</f>
        <v/>
      </c>
      <c r="K79" s="81" t="str">
        <f>IF('第5回ワークシート（貼付け用）'!K77="", "", '第5回ワークシート（貼付け用）'!K77)</f>
        <v/>
      </c>
      <c r="L79" s="120" t="str">
        <f>IF('第5回ワークシート（貼付け用）'!L77="", "", '第5回ワークシート（貼付け用）'!L77)</f>
        <v/>
      </c>
      <c r="M79" s="120" t="str">
        <f>IF('第5回ワークシート（貼付け用）'!M77="", "", '第5回ワークシート（貼付け用）'!M77)</f>
        <v/>
      </c>
      <c r="N79" s="120"/>
      <c r="O79" s="281"/>
      <c r="P79" s="31"/>
      <c r="Q79" s="31"/>
      <c r="R79" s="142">
        <f t="shared" ref="R79:R142" si="3">IF(OR((N79="×")*(P79="有")*(Q79="確認済"), ((N79="×")*(P79="無"))),1,0)</f>
        <v>0</v>
      </c>
      <c r="S79" s="274"/>
      <c r="T79" s="267"/>
      <c r="U79" s="156" t="str">
        <f>IF('第5回ワークシート（貼付け用）'!P77="", "", '第5回ワークシート（貼付け用）'!P77)</f>
        <v/>
      </c>
      <c r="V79" s="81" t="str">
        <f>IF('第5回ワークシート（貼付け用）'!Q77="", "", '第5回ワークシート（貼付け用）'!Q77)</f>
        <v/>
      </c>
      <c r="W79" s="81" t="str">
        <f>IF('第5回ワークシート（貼付け用）'!R77="", "", '第5回ワークシート（貼付け用）'!R77)</f>
        <v/>
      </c>
      <c r="X79" s="81" t="str">
        <f>IF('第5回ワークシート（貼付け用）'!S77="", "", '第5回ワークシート（貼付け用）'!S77)</f>
        <v/>
      </c>
      <c r="Y79" s="81" t="str">
        <f>IF('第5回ワークシート（貼付け用）'!T77="", "", '第5回ワークシート（貼付け用）'!T77)</f>
        <v/>
      </c>
      <c r="Z79" s="96"/>
      <c r="AA79" s="281"/>
      <c r="AB79" s="31"/>
      <c r="AC79" s="31"/>
      <c r="AD79" s="202">
        <f t="shared" ref="AD79:AD142" si="4">IF(OR((Z79="×")*(AB79="有")*(AC79="確認済"), ((Z79="×")*(AB79="無"))),1,0)</f>
        <v>0</v>
      </c>
      <c r="AE79" s="274"/>
      <c r="AF79" s="267"/>
      <c r="AG79" s="158" t="str">
        <f>IF('第5回ワークシート（貼付け用）'!W77="", "", '第5回ワークシート（貼付け用）'!W77)</f>
        <v/>
      </c>
      <c r="AH79" s="96" t="str">
        <f>IF('第5回ワークシート（貼付け用）'!X77="", "", '第5回ワークシート（貼付け用）'!X77)</f>
        <v/>
      </c>
      <c r="AI79" s="96" t="str">
        <f>IF('第5回ワークシート（貼付け用）'!Y77="", "", '第5回ワークシート（貼付け用）'!Y77)</f>
        <v/>
      </c>
      <c r="AJ79" s="96" t="str">
        <f>IF('第5回ワークシート（貼付け用）'!Z77="", "", '第5回ワークシート（貼付け用）'!Z77)</f>
        <v/>
      </c>
      <c r="AK79" s="133" t="str">
        <f>IF('第5回ワークシート（貼付け用）'!AA77="", "", '第5回ワークシート（貼付け用）'!AA77)</f>
        <v/>
      </c>
      <c r="AL79" s="96"/>
      <c r="AM79" s="281"/>
      <c r="AN79" s="31"/>
      <c r="AO79" s="31"/>
      <c r="AP79" s="202">
        <f t="shared" ref="AP79:AP142" si="5">IF(OR((AL79="×")*(AN79="有")*(AO79="確認済"), ((AL79="×")*(AN79="無"))),1,0)</f>
        <v>0</v>
      </c>
      <c r="AQ79" s="274"/>
      <c r="AR79" s="267"/>
    </row>
    <row r="80" spans="2:44" x14ac:dyDescent="0.3">
      <c r="B80" s="303"/>
      <c r="C80" s="307"/>
      <c r="D80" s="20" t="s">
        <v>139</v>
      </c>
      <c r="E80" s="20"/>
      <c r="F80" s="21"/>
      <c r="G80" s="21"/>
      <c r="H80" s="21"/>
      <c r="I80" s="154"/>
      <c r="J80" s="21"/>
      <c r="K80" s="21"/>
      <c r="L80" s="21"/>
      <c r="M80" s="21"/>
      <c r="N80" s="21"/>
      <c r="O80" s="21"/>
      <c r="P80" s="87"/>
      <c r="Q80" s="87"/>
      <c r="R80" s="87"/>
      <c r="S80" s="21"/>
      <c r="T80" s="21"/>
      <c r="U80" s="154"/>
      <c r="V80" s="21"/>
      <c r="W80" s="21"/>
      <c r="X80" s="21"/>
      <c r="Y80" s="21"/>
      <c r="Z80" s="87"/>
      <c r="AA80" s="21"/>
      <c r="AB80" s="87"/>
      <c r="AC80" s="87"/>
      <c r="AD80" s="87"/>
      <c r="AE80" s="21"/>
      <c r="AF80" s="21"/>
      <c r="AG80" s="157"/>
      <c r="AH80" s="126"/>
      <c r="AI80" s="126"/>
      <c r="AJ80" s="126"/>
      <c r="AK80" s="126"/>
      <c r="AL80" s="87"/>
      <c r="AM80" s="21"/>
      <c r="AN80" s="87"/>
      <c r="AO80" s="97"/>
      <c r="AP80" s="87"/>
      <c r="AQ80" s="21"/>
      <c r="AR80" s="21"/>
    </row>
    <row r="81" spans="2:44" x14ac:dyDescent="0.3">
      <c r="B81" s="299"/>
      <c r="C81" s="290"/>
      <c r="D81" s="34"/>
      <c r="E81" s="45" t="s">
        <v>12</v>
      </c>
      <c r="F81" s="119" t="str">
        <f>IF('第5回ワークシート（貼付け用）'!F79="", "", '第5回ワークシート（貼付け用）'!F79)</f>
        <v/>
      </c>
      <c r="G81" s="119" t="str">
        <f>IF('第5回ワークシート（貼付け用）'!G79="", "", '第5回ワークシート（貼付け用）'!G79)</f>
        <v/>
      </c>
      <c r="H81" s="145" t="str">
        <f>IF('第5回ワークシート（貼付け用）'!H79="", "", '第5回ワークシート（貼付け用）'!H79)</f>
        <v/>
      </c>
      <c r="I81" s="155" t="str">
        <f>IF('第5回ワークシート（貼付け用）'!I79="", "", '第5回ワークシート（貼付け用）'!I79)</f>
        <v/>
      </c>
      <c r="J81" s="95" t="str">
        <f>IF('第5回ワークシート（貼付け用）'!J79="", "", '第5回ワークシート（貼付け用）'!J79)</f>
        <v/>
      </c>
      <c r="K81" s="95" t="str">
        <f>IF('第5回ワークシート（貼付け用）'!K79="", "", '第5回ワークシート（貼付け用）'!K79)</f>
        <v/>
      </c>
      <c r="L81" s="95" t="str">
        <f>IF('第5回ワークシート（貼付け用）'!L79="", "", '第5回ワークシート（貼付け用）'!L79)</f>
        <v/>
      </c>
      <c r="M81" s="95" t="str">
        <f>IF('第5回ワークシート（貼付け用）'!M79="", "", '第5回ワークシート（貼付け用）'!M79)</f>
        <v/>
      </c>
      <c r="N81" s="95"/>
      <c r="O81" s="269" t="str">
        <f>IF(COUNTIF(N81:N82,"×")&gt;0,"有","")</f>
        <v/>
      </c>
      <c r="P81" s="25"/>
      <c r="Q81" s="25"/>
      <c r="R81" s="141">
        <f t="shared" si="3"/>
        <v>0</v>
      </c>
      <c r="S81" s="273">
        <f>IF(AND((COUNTIF(N81:N82,"×"))=(COUNTIF(R81:R82,1)),(COUNTIF(N81:N82,"×"))&gt;=1),1,0)</f>
        <v>0</v>
      </c>
      <c r="T81" s="266">
        <f>IF(COUNTIF(P81:Q82,"未確認"),0,IF(COUNTIF(P81:Q82,"確認予定"),1,0))</f>
        <v>0</v>
      </c>
      <c r="U81" s="155" t="str">
        <f>IF('第5回ワークシート（貼付け用）'!P79="", "", '第5回ワークシート（貼付け用）'!P79)</f>
        <v/>
      </c>
      <c r="V81" s="95" t="str">
        <f>IF('第5回ワークシート（貼付け用）'!Q79="", "", '第5回ワークシート（貼付け用）'!Q79)</f>
        <v/>
      </c>
      <c r="W81" s="95" t="str">
        <f>IF('第5回ワークシート（貼付け用）'!R79="", "", '第5回ワークシート（貼付け用）'!R79)</f>
        <v/>
      </c>
      <c r="X81" s="95" t="str">
        <f>IF('第5回ワークシート（貼付け用）'!S79="", "", '第5回ワークシート（貼付け用）'!S79)</f>
        <v/>
      </c>
      <c r="Y81" s="95" t="str">
        <f>IF('第5回ワークシート（貼付け用）'!T79="", "", '第5回ワークシート（貼付け用）'!T79)</f>
        <v/>
      </c>
      <c r="Z81" s="95"/>
      <c r="AA81" s="269" t="str">
        <f>IF(COUNTIF(Z81:Z82,"×")&gt;0,"有","")</f>
        <v/>
      </c>
      <c r="AB81" s="25"/>
      <c r="AC81" s="25"/>
      <c r="AD81" s="200">
        <f t="shared" si="4"/>
        <v>0</v>
      </c>
      <c r="AE81" s="273">
        <f>IF(AND((COUNTIF(Z81:Z82,"×"))=(COUNTIF(AD81:AD82,1)),(COUNTIF(Z81:Z82,"×"))&gt;=1),1,0)</f>
        <v>0</v>
      </c>
      <c r="AF81" s="266">
        <f>IF(COUNTIF(AB81:AC82,"未確認"),0,IF(COUNTIF(AB81:AC82,"確認予定"),1,0))</f>
        <v>0</v>
      </c>
      <c r="AG81" s="155" t="str">
        <f>IF('第5回ワークシート（貼付け用）'!W79="", "", '第5回ワークシート（貼付け用）'!W79)</f>
        <v/>
      </c>
      <c r="AH81" s="95" t="str">
        <f>IF('第5回ワークシート（貼付け用）'!X79="", "", '第5回ワークシート（貼付け用）'!X79)</f>
        <v/>
      </c>
      <c r="AI81" s="95" t="str">
        <f>IF('第5回ワークシート（貼付け用）'!Y79="", "", '第5回ワークシート（貼付け用）'!Y79)</f>
        <v/>
      </c>
      <c r="AJ81" s="95" t="str">
        <f>IF('第5回ワークシート（貼付け用）'!Z79="", "", '第5回ワークシート（貼付け用）'!Z79)</f>
        <v/>
      </c>
      <c r="AK81" s="132" t="str">
        <f>IF('第5回ワークシート（貼付け用）'!AA79="", "", '第5回ワークシート（貼付け用）'!AA79)</f>
        <v/>
      </c>
      <c r="AL81" s="95"/>
      <c r="AM81" s="269" t="str">
        <f>IF(COUNTIF(AL81:AL82,"×")&gt;0,"有","")</f>
        <v/>
      </c>
      <c r="AN81" s="25"/>
      <c r="AO81" s="25"/>
      <c r="AP81" s="200">
        <f t="shared" si="5"/>
        <v>0</v>
      </c>
      <c r="AQ81" s="273">
        <f>IF(AND((COUNTIF(AL81:AL82,"×"))=(COUNTIF(AP81:AP82,1)),(COUNTIF(AL81:AL82,"×"))&gt;=1),1,0)</f>
        <v>0</v>
      </c>
      <c r="AR81" s="266">
        <f>IF(COUNTIF(AN81:AO82,"未確認"),0,IF(COUNTIF(AN81:AO82,"確認予定"),1,0))</f>
        <v>0</v>
      </c>
    </row>
    <row r="82" spans="2:44" x14ac:dyDescent="0.3">
      <c r="B82" s="299"/>
      <c r="C82" s="308"/>
      <c r="D82" s="125"/>
      <c r="E82" s="30" t="s">
        <v>102</v>
      </c>
      <c r="F82" s="31" t="str">
        <f>IF('第5回ワークシート（貼付け用）'!F80="", "", '第5回ワークシート（貼付け用）'!F80)</f>
        <v/>
      </c>
      <c r="G82" s="31" t="str">
        <f>IF('第5回ワークシート（貼付け用）'!G80="", "", '第5回ワークシート（貼付け用）'!G80)</f>
        <v/>
      </c>
      <c r="H82" s="145" t="str">
        <f>IF('第5回ワークシート（貼付け用）'!H80="", "", '第5回ワークシート（貼付け用）'!H80)</f>
        <v/>
      </c>
      <c r="I82" s="156" t="str">
        <f>IF('第5回ワークシート（貼付け用）'!I80="", "", '第5回ワークシート（貼付け用）'!I80)</f>
        <v/>
      </c>
      <c r="J82" s="81" t="str">
        <f>IF('第5回ワークシート（貼付け用）'!J80="", "", '第5回ワークシート（貼付け用）'!J80)</f>
        <v/>
      </c>
      <c r="K82" s="81" t="str">
        <f>IF('第5回ワークシート（貼付け用）'!K80="", "", '第5回ワークシート（貼付け用）'!K80)</f>
        <v/>
      </c>
      <c r="L82" s="120" t="str">
        <f>IF('第5回ワークシート（貼付け用）'!L80="", "", '第5回ワークシート（貼付け用）'!L80)</f>
        <v/>
      </c>
      <c r="M82" s="120" t="str">
        <f>IF('第5回ワークシート（貼付け用）'!M80="", "", '第5回ワークシート（貼付け用）'!M80)</f>
        <v/>
      </c>
      <c r="N82" s="120"/>
      <c r="O82" s="281"/>
      <c r="P82" s="31"/>
      <c r="Q82" s="31"/>
      <c r="R82" s="142">
        <f t="shared" si="3"/>
        <v>0</v>
      </c>
      <c r="S82" s="274"/>
      <c r="T82" s="267"/>
      <c r="U82" s="156" t="str">
        <f>IF('第5回ワークシート（貼付け用）'!P80="", "", '第5回ワークシート（貼付け用）'!P80)</f>
        <v/>
      </c>
      <c r="V82" s="81" t="str">
        <f>IF('第5回ワークシート（貼付け用）'!Q80="", "", '第5回ワークシート（貼付け用）'!Q80)</f>
        <v/>
      </c>
      <c r="W82" s="81" t="str">
        <f>IF('第5回ワークシート（貼付け用）'!R80="", "", '第5回ワークシート（貼付け用）'!R80)</f>
        <v/>
      </c>
      <c r="X82" s="81" t="str">
        <f>IF('第5回ワークシート（貼付け用）'!S80="", "", '第5回ワークシート（貼付け用）'!S80)</f>
        <v/>
      </c>
      <c r="Y82" s="81" t="str">
        <f>IF('第5回ワークシート（貼付け用）'!T80="", "", '第5回ワークシート（貼付け用）'!T80)</f>
        <v/>
      </c>
      <c r="Z82" s="96"/>
      <c r="AA82" s="281"/>
      <c r="AB82" s="31"/>
      <c r="AC82" s="31"/>
      <c r="AD82" s="202">
        <f t="shared" si="4"/>
        <v>0</v>
      </c>
      <c r="AE82" s="274"/>
      <c r="AF82" s="267"/>
      <c r="AG82" s="158" t="str">
        <f>IF('第5回ワークシート（貼付け用）'!W80="", "", '第5回ワークシート（貼付け用）'!W80)</f>
        <v/>
      </c>
      <c r="AH82" s="96" t="str">
        <f>IF('第5回ワークシート（貼付け用）'!X80="", "", '第5回ワークシート（貼付け用）'!X80)</f>
        <v/>
      </c>
      <c r="AI82" s="96" t="str">
        <f>IF('第5回ワークシート（貼付け用）'!Y80="", "", '第5回ワークシート（貼付け用）'!Y80)</f>
        <v/>
      </c>
      <c r="AJ82" s="96" t="str">
        <f>IF('第5回ワークシート（貼付け用）'!Z80="", "", '第5回ワークシート（貼付け用）'!Z80)</f>
        <v/>
      </c>
      <c r="AK82" s="133" t="str">
        <f>IF('第5回ワークシート（貼付け用）'!AA80="", "", '第5回ワークシート（貼付け用）'!AA80)</f>
        <v/>
      </c>
      <c r="AL82" s="96"/>
      <c r="AM82" s="281"/>
      <c r="AN82" s="31"/>
      <c r="AO82" s="31"/>
      <c r="AP82" s="202">
        <f t="shared" si="5"/>
        <v>0</v>
      </c>
      <c r="AQ82" s="274"/>
      <c r="AR82" s="267"/>
    </row>
    <row r="83" spans="2:44" x14ac:dyDescent="0.3">
      <c r="B83" s="303"/>
      <c r="C83" s="292" t="s">
        <v>115</v>
      </c>
      <c r="D83" s="20" t="s">
        <v>140</v>
      </c>
      <c r="E83" s="20"/>
      <c r="F83" s="21"/>
      <c r="G83" s="21"/>
      <c r="H83" s="21"/>
      <c r="I83" s="154"/>
      <c r="J83" s="21"/>
      <c r="K83" s="21"/>
      <c r="L83" s="21"/>
      <c r="M83" s="21"/>
      <c r="N83" s="21"/>
      <c r="O83" s="21"/>
      <c r="P83" s="87"/>
      <c r="Q83" s="87"/>
      <c r="R83" s="87"/>
      <c r="S83" s="21"/>
      <c r="T83" s="21"/>
      <c r="U83" s="154"/>
      <c r="V83" s="21"/>
      <c r="W83" s="21"/>
      <c r="X83" s="21"/>
      <c r="Y83" s="21"/>
      <c r="Z83" s="87"/>
      <c r="AA83" s="21"/>
      <c r="AB83" s="87"/>
      <c r="AC83" s="87"/>
      <c r="AD83" s="87"/>
      <c r="AE83" s="21"/>
      <c r="AF83" s="21"/>
      <c r="AG83" s="159"/>
      <c r="AH83" s="87"/>
      <c r="AI83" s="87"/>
      <c r="AJ83" s="87"/>
      <c r="AK83" s="87"/>
      <c r="AL83" s="87"/>
      <c r="AM83" s="21"/>
      <c r="AN83" s="87"/>
      <c r="AO83" s="97"/>
      <c r="AP83" s="87"/>
      <c r="AQ83" s="21"/>
      <c r="AR83" s="21"/>
    </row>
    <row r="84" spans="2:44" x14ac:dyDescent="0.3">
      <c r="B84" s="303"/>
      <c r="C84" s="289"/>
      <c r="D84" s="46"/>
      <c r="E84" s="39" t="s">
        <v>4</v>
      </c>
      <c r="F84" s="119" t="str">
        <f>IF('第5回ワークシート（貼付け用）'!F82="", "", '第5回ワークシート（貼付け用）'!F82)</f>
        <v/>
      </c>
      <c r="G84" s="119" t="str">
        <f>IF('第5回ワークシート（貼付け用）'!G82="", "", '第5回ワークシート（貼付け用）'!G82)</f>
        <v/>
      </c>
      <c r="H84" s="147" t="s">
        <v>109</v>
      </c>
      <c r="I84" s="155" t="str">
        <f>IF('第5回ワークシート（貼付け用）'!I82="", "", '第5回ワークシート（貼付け用）'!I82)</f>
        <v/>
      </c>
      <c r="J84" s="95" t="str">
        <f>IF('第5回ワークシート（貼付け用）'!J82="", "", '第5回ワークシート（貼付け用）'!J82)</f>
        <v/>
      </c>
      <c r="K84" s="95" t="str">
        <f>IF('第5回ワークシート（貼付け用）'!K82="", "", '第5回ワークシート（貼付け用）'!K82)</f>
        <v/>
      </c>
      <c r="L84" s="95" t="str">
        <f>IF('第5回ワークシート（貼付け用）'!L82="", "", '第5回ワークシート（貼付け用）'!L82)</f>
        <v/>
      </c>
      <c r="M84" s="95" t="str">
        <f>IF('第5回ワークシート（貼付け用）'!M82="", "", '第5回ワークシート（貼付け用）'!M82)</f>
        <v/>
      </c>
      <c r="N84" s="95"/>
      <c r="O84" s="269" t="str">
        <f>IF(COUNTIF(N84:N86,"×")&gt;0,"有","")</f>
        <v/>
      </c>
      <c r="P84" s="25"/>
      <c r="Q84" s="25"/>
      <c r="R84" s="141">
        <f t="shared" si="3"/>
        <v>0</v>
      </c>
      <c r="S84" s="273">
        <f>IF(AND((COUNTIF(N84:N86,"×"))=(COUNTIF(R84:R86,1)),(COUNTIF(N84:N86,"×"))&gt;=1),1,0)</f>
        <v>0</v>
      </c>
      <c r="T84" s="266">
        <f>IF(COUNTIF(P84:Q86,"未確認"),0,IF(COUNTIF(P84:Q86,"確認予定"),1,0))</f>
        <v>0</v>
      </c>
      <c r="U84" s="155" t="str">
        <f>IF('第5回ワークシート（貼付け用）'!P82="", "", '第5回ワークシート（貼付け用）'!P82)</f>
        <v/>
      </c>
      <c r="V84" s="95" t="str">
        <f>IF('第5回ワークシート（貼付け用）'!Q82="", "", '第5回ワークシート（貼付け用）'!Q82)</f>
        <v/>
      </c>
      <c r="W84" s="95" t="str">
        <f>IF('第5回ワークシート（貼付け用）'!R82="", "", '第5回ワークシート（貼付け用）'!R82)</f>
        <v/>
      </c>
      <c r="X84" s="95" t="str">
        <f>IF('第5回ワークシート（貼付け用）'!S82="", "", '第5回ワークシート（貼付け用）'!S82)</f>
        <v/>
      </c>
      <c r="Y84" s="95" t="str">
        <f>IF('第5回ワークシート（貼付け用）'!T82="", "", '第5回ワークシート（貼付け用）'!T82)</f>
        <v/>
      </c>
      <c r="Z84" s="95"/>
      <c r="AA84" s="269" t="str">
        <f>IF(COUNTIF(Z84:Z86,"×")&gt;0,"有","")</f>
        <v/>
      </c>
      <c r="AB84" s="25"/>
      <c r="AC84" s="25"/>
      <c r="AD84" s="200">
        <f t="shared" si="4"/>
        <v>0</v>
      </c>
      <c r="AE84" s="273">
        <f>IF(AND((COUNTIF(Z84:Z86,"×"))=(COUNTIF(AD84:AD86,1)),(COUNTIF(Z84:Z86,"×"))&gt;=1),1,0)</f>
        <v>0</v>
      </c>
      <c r="AF84" s="266">
        <f>IF(COUNTIF(AB84:AC86,"未確認"),0,IF(COUNTIF(AB84:AC86,"確認予定"),1,0))</f>
        <v>0</v>
      </c>
      <c r="AG84" s="162" t="s">
        <v>109</v>
      </c>
      <c r="AH84" s="82" t="s">
        <v>109</v>
      </c>
      <c r="AI84" s="82" t="s">
        <v>109</v>
      </c>
      <c r="AJ84" s="82" t="s">
        <v>109</v>
      </c>
      <c r="AK84" s="82" t="s">
        <v>109</v>
      </c>
      <c r="AL84" s="82" t="s">
        <v>109</v>
      </c>
      <c r="AM84" s="286" t="s">
        <v>112</v>
      </c>
      <c r="AN84" s="95"/>
      <c r="AO84" s="25"/>
      <c r="AP84" s="200"/>
      <c r="AQ84" s="273"/>
      <c r="AR84" s="266"/>
    </row>
    <row r="85" spans="2:44" x14ac:dyDescent="0.3">
      <c r="B85" s="303"/>
      <c r="C85" s="289"/>
      <c r="D85" s="46"/>
      <c r="E85" s="41" t="s">
        <v>48</v>
      </c>
      <c r="F85" s="119" t="str">
        <f>IF('第5回ワークシート（貼付け用）'!F83="", "", '第5回ワークシート（貼付け用）'!F83)</f>
        <v/>
      </c>
      <c r="G85" s="119" t="str">
        <f>IF('第5回ワークシート（貼付け用）'!G83="", "", '第5回ワークシート（貼付け用）'!G83)</f>
        <v/>
      </c>
      <c r="H85" s="148" t="s">
        <v>109</v>
      </c>
      <c r="I85" s="156" t="str">
        <f>IF('第5回ワークシート（貼付け用）'!I83="", "", '第5回ワークシート（貼付け用）'!I83)</f>
        <v/>
      </c>
      <c r="J85" s="81" t="str">
        <f>IF('第5回ワークシート（貼付け用）'!J83="", "", '第5回ワークシート（貼付け用）'!J83)</f>
        <v/>
      </c>
      <c r="K85" s="81" t="str">
        <f>IF('第5回ワークシート（貼付け用）'!K83="", "", '第5回ワークシート（貼付け用）'!K83)</f>
        <v/>
      </c>
      <c r="L85" s="120" t="str">
        <f>IF('第5回ワークシート（貼付け用）'!L83="", "", '第5回ワークシート（貼付け用）'!L83)</f>
        <v/>
      </c>
      <c r="M85" s="120" t="str">
        <f>IF('第5回ワークシート（貼付け用）'!M83="", "", '第5回ワークシート（貼付け用）'!M83)</f>
        <v/>
      </c>
      <c r="N85" s="120"/>
      <c r="O85" s="270"/>
      <c r="P85" s="27"/>
      <c r="Q85" s="27"/>
      <c r="R85" s="139">
        <f t="shared" si="3"/>
        <v>0</v>
      </c>
      <c r="S85" s="274"/>
      <c r="T85" s="267"/>
      <c r="U85" s="156" t="str">
        <f>IF('第5回ワークシート（貼付け用）'!P83="", "", '第5回ワークシート（貼付け用）'!P83)</f>
        <v/>
      </c>
      <c r="V85" s="81" t="str">
        <f>IF('第5回ワークシート（貼付け用）'!Q83="", "", '第5回ワークシート（貼付け用）'!Q83)</f>
        <v/>
      </c>
      <c r="W85" s="81" t="str">
        <f>IF('第5回ワークシート（貼付け用）'!R83="", "", '第5回ワークシート（貼付け用）'!R83)</f>
        <v/>
      </c>
      <c r="X85" s="81" t="str">
        <f>IF('第5回ワークシート（貼付け用）'!S83="", "", '第5回ワークシート（貼付け用）'!S83)</f>
        <v/>
      </c>
      <c r="Y85" s="81" t="str">
        <f>IF('第5回ワークシート（貼付け用）'!T83="", "", '第5回ワークシート（貼付け用）'!T83)</f>
        <v/>
      </c>
      <c r="Z85" s="81"/>
      <c r="AA85" s="270"/>
      <c r="AB85" s="27"/>
      <c r="AC85" s="27"/>
      <c r="AD85" s="201">
        <f t="shared" si="4"/>
        <v>0</v>
      </c>
      <c r="AE85" s="274"/>
      <c r="AF85" s="267"/>
      <c r="AG85" s="165" t="s">
        <v>109</v>
      </c>
      <c r="AH85" s="84" t="s">
        <v>109</v>
      </c>
      <c r="AI85" s="84" t="s">
        <v>109</v>
      </c>
      <c r="AJ85" s="84" t="s">
        <v>109</v>
      </c>
      <c r="AK85" s="84" t="s">
        <v>109</v>
      </c>
      <c r="AL85" s="84" t="s">
        <v>109</v>
      </c>
      <c r="AM85" s="287"/>
      <c r="AN85" s="81"/>
      <c r="AO85" s="27"/>
      <c r="AP85" s="201"/>
      <c r="AQ85" s="274"/>
      <c r="AR85" s="267"/>
    </row>
    <row r="86" spans="2:44" x14ac:dyDescent="0.3">
      <c r="B86" s="303"/>
      <c r="C86" s="289"/>
      <c r="D86" s="29"/>
      <c r="E86" s="30" t="s">
        <v>102</v>
      </c>
      <c r="F86" s="31" t="str">
        <f>IF('第5回ワークシート（貼付け用）'!F84="", "", '第5回ワークシート（貼付け用）'!F84)</f>
        <v/>
      </c>
      <c r="G86" s="31" t="str">
        <f>IF('第5回ワークシート（貼付け用）'!G84="", "", '第5回ワークシート（貼付け用）'!G84)</f>
        <v/>
      </c>
      <c r="H86" s="149" t="s">
        <v>109</v>
      </c>
      <c r="I86" s="156" t="str">
        <f>IF('第5回ワークシート（貼付け用）'!I84="", "", '第5回ワークシート（貼付け用）'!I84)</f>
        <v/>
      </c>
      <c r="J86" s="81" t="str">
        <f>IF('第5回ワークシート（貼付け用）'!J84="", "", '第5回ワークシート（貼付け用）'!J84)</f>
        <v/>
      </c>
      <c r="K86" s="96" t="str">
        <f>IF('第5回ワークシート（貼付け用）'!K84="", "", '第5回ワークシート（貼付け用）'!K84)</f>
        <v/>
      </c>
      <c r="L86" s="96" t="str">
        <f>IF('第5回ワークシート（貼付け用）'!L84="", "", '第5回ワークシート（貼付け用）'!L84)</f>
        <v/>
      </c>
      <c r="M86" s="96" t="str">
        <f>IF('第5回ワークシート（貼付け用）'!M84="", "", '第5回ワークシート（貼付け用）'!M84)</f>
        <v/>
      </c>
      <c r="N86" s="120"/>
      <c r="O86" s="281"/>
      <c r="P86" s="31"/>
      <c r="Q86" s="31"/>
      <c r="R86" s="142">
        <f t="shared" si="3"/>
        <v>0</v>
      </c>
      <c r="S86" s="274"/>
      <c r="T86" s="267"/>
      <c r="U86" s="156" t="str">
        <f>IF('第5回ワークシート（貼付け用）'!P84="", "", '第5回ワークシート（貼付け用）'!P84)</f>
        <v/>
      </c>
      <c r="V86" s="81" t="str">
        <f>IF('第5回ワークシート（貼付け用）'!Q84="", "", '第5回ワークシート（貼付け用）'!Q84)</f>
        <v/>
      </c>
      <c r="W86" s="81" t="str">
        <f>IF('第5回ワークシート（貼付け用）'!R84="", "", '第5回ワークシート（貼付け用）'!R84)</f>
        <v/>
      </c>
      <c r="X86" s="81" t="str">
        <f>IF('第5回ワークシート（貼付け用）'!S84="", "", '第5回ワークシート（貼付け用）'!S84)</f>
        <v/>
      </c>
      <c r="Y86" s="81" t="str">
        <f>IF('第5回ワークシート（貼付け用）'!T84="", "", '第5回ワークシート（貼付け用）'!T84)</f>
        <v/>
      </c>
      <c r="Z86" s="96"/>
      <c r="AA86" s="281"/>
      <c r="AB86" s="31"/>
      <c r="AC86" s="31"/>
      <c r="AD86" s="202">
        <f t="shared" si="4"/>
        <v>0</v>
      </c>
      <c r="AE86" s="274"/>
      <c r="AF86" s="267"/>
      <c r="AG86" s="163" t="s">
        <v>109</v>
      </c>
      <c r="AH86" s="83" t="s">
        <v>109</v>
      </c>
      <c r="AI86" s="83" t="s">
        <v>109</v>
      </c>
      <c r="AJ86" s="83" t="s">
        <v>109</v>
      </c>
      <c r="AK86" s="83" t="s">
        <v>109</v>
      </c>
      <c r="AL86" s="83" t="s">
        <v>109</v>
      </c>
      <c r="AM86" s="288"/>
      <c r="AN86" s="96"/>
      <c r="AO86" s="31"/>
      <c r="AP86" s="202"/>
      <c r="AQ86" s="274"/>
      <c r="AR86" s="267"/>
    </row>
    <row r="87" spans="2:44" x14ac:dyDescent="0.3">
      <c r="B87" s="303"/>
      <c r="C87" s="289"/>
      <c r="D87" s="20" t="s">
        <v>141</v>
      </c>
      <c r="E87" s="20"/>
      <c r="F87" s="21"/>
      <c r="G87" s="21"/>
      <c r="H87" s="21"/>
      <c r="I87" s="154"/>
      <c r="J87" s="21"/>
      <c r="K87" s="87"/>
      <c r="L87" s="87"/>
      <c r="M87" s="87"/>
      <c r="N87" s="21"/>
      <c r="O87" s="21"/>
      <c r="P87" s="87"/>
      <c r="Q87" s="87"/>
      <c r="R87" s="87"/>
      <c r="S87" s="21"/>
      <c r="T87" s="21"/>
      <c r="U87" s="154"/>
      <c r="V87" s="21"/>
      <c r="W87" s="21"/>
      <c r="X87" s="21"/>
      <c r="Y87" s="21"/>
      <c r="Z87" s="87"/>
      <c r="AA87" s="21"/>
      <c r="AB87" s="87"/>
      <c r="AC87" s="87"/>
      <c r="AD87" s="87"/>
      <c r="AE87" s="21"/>
      <c r="AF87" s="21"/>
      <c r="AG87" s="154"/>
      <c r="AH87" s="21"/>
      <c r="AI87" s="21"/>
      <c r="AJ87" s="21"/>
      <c r="AK87" s="21"/>
      <c r="AL87" s="87"/>
      <c r="AM87" s="21"/>
      <c r="AN87" s="21"/>
      <c r="AO87" s="97"/>
      <c r="AP87" s="87"/>
      <c r="AQ87" s="21"/>
      <c r="AR87" s="21"/>
    </row>
    <row r="88" spans="2:44" x14ac:dyDescent="0.3">
      <c r="B88" s="303"/>
      <c r="C88" s="289"/>
      <c r="D88" s="46"/>
      <c r="E88" s="33" t="s">
        <v>49</v>
      </c>
      <c r="F88" s="119" t="str">
        <f>IF('第5回ワークシート（貼付け用）'!F86="", "", '第5回ワークシート（貼付け用）'!F86)</f>
        <v/>
      </c>
      <c r="G88" s="119" t="str">
        <f>IF('第5回ワークシート（貼付け用）'!G86="", "", '第5回ワークシート（貼付け用）'!G86)</f>
        <v/>
      </c>
      <c r="H88" s="147" t="s">
        <v>108</v>
      </c>
      <c r="I88" s="155" t="str">
        <f>IF('第5回ワークシート（貼付け用）'!I86="", "", '第5回ワークシート（貼付け用）'!I86)</f>
        <v/>
      </c>
      <c r="J88" s="95" t="str">
        <f>IF('第5回ワークシート（貼付け用）'!J86="", "", '第5回ワークシート（貼付け用）'!J86)</f>
        <v/>
      </c>
      <c r="K88" s="95" t="str">
        <f>IF('第5回ワークシート（貼付け用）'!K86="", "", '第5回ワークシート（貼付け用）'!K86)</f>
        <v/>
      </c>
      <c r="L88" s="95" t="str">
        <f>IF('第5回ワークシート（貼付け用）'!L86="", "", '第5回ワークシート（貼付け用）'!L86)</f>
        <v/>
      </c>
      <c r="M88" s="95" t="str">
        <f>IF('第5回ワークシート（貼付け用）'!M86="", "", '第5回ワークシート（貼付け用）'!M86)</f>
        <v/>
      </c>
      <c r="N88" s="95"/>
      <c r="O88" s="269" t="str">
        <f>IF(COUNTIF(N88:N90,"×")&gt;0,"有","")</f>
        <v/>
      </c>
      <c r="P88" s="25"/>
      <c r="Q88" s="25"/>
      <c r="R88" s="141">
        <f t="shared" si="3"/>
        <v>0</v>
      </c>
      <c r="S88" s="273">
        <f>IF(AND((COUNTIF(N88:N90,"×"))=(COUNTIF(R88:R90,1)),(COUNTIF(N88:N90,"×"))&gt;=1),1,0)</f>
        <v>0</v>
      </c>
      <c r="T88" s="266">
        <f>IF(COUNTIF(P88:Q90,"未確認"),0,IF(COUNTIF(P88:Q90,"確認予定"),1,0))</f>
        <v>0</v>
      </c>
      <c r="U88" s="155" t="str">
        <f>IF('第5回ワークシート（貼付け用）'!P86="", "", '第5回ワークシート（貼付け用）'!P86)</f>
        <v/>
      </c>
      <c r="V88" s="95" t="str">
        <f>IF('第5回ワークシート（貼付け用）'!Q86="", "", '第5回ワークシート（貼付け用）'!Q86)</f>
        <v/>
      </c>
      <c r="W88" s="95" t="str">
        <f>IF('第5回ワークシート（貼付け用）'!R86="", "", '第5回ワークシート（貼付け用）'!R86)</f>
        <v/>
      </c>
      <c r="X88" s="95" t="str">
        <f>IF('第5回ワークシート（貼付け用）'!S86="", "", '第5回ワークシート（貼付け用）'!S86)</f>
        <v/>
      </c>
      <c r="Y88" s="95" t="str">
        <f>IF('第5回ワークシート（貼付け用）'!T86="", "", '第5回ワークシート（貼付け用）'!T86)</f>
        <v/>
      </c>
      <c r="Z88" s="95"/>
      <c r="AA88" s="269" t="str">
        <f>IF(COUNTIF(Z88:Z90,"×")&gt;0,"有","")</f>
        <v/>
      </c>
      <c r="AB88" s="25"/>
      <c r="AC88" s="25"/>
      <c r="AD88" s="200">
        <f t="shared" si="4"/>
        <v>0</v>
      </c>
      <c r="AE88" s="273">
        <f>IF(AND((COUNTIF(Z88:Z90,"×"))=(COUNTIF(AD88:AD90,1)),(COUNTIF(Z88:Z90,"×"))&gt;=1),1,0)</f>
        <v>0</v>
      </c>
      <c r="AF88" s="266">
        <f>IF(COUNTIF(AB88:AC90,"未確認"),0,IF(COUNTIF(AB88:AC90,"確認予定"),1,0))</f>
        <v>0</v>
      </c>
      <c r="AG88" s="162" t="s">
        <v>108</v>
      </c>
      <c r="AH88" s="82" t="s">
        <v>108</v>
      </c>
      <c r="AI88" s="82" t="s">
        <v>108</v>
      </c>
      <c r="AJ88" s="82" t="s">
        <v>108</v>
      </c>
      <c r="AK88" s="82" t="s">
        <v>108</v>
      </c>
      <c r="AL88" s="82" t="s">
        <v>109</v>
      </c>
      <c r="AM88" s="286" t="s">
        <v>112</v>
      </c>
      <c r="AN88" s="95"/>
      <c r="AO88" s="25"/>
      <c r="AP88" s="200"/>
      <c r="AQ88" s="273"/>
      <c r="AR88" s="266"/>
    </row>
    <row r="89" spans="2:44" x14ac:dyDescent="0.3">
      <c r="B89" s="303"/>
      <c r="C89" s="289"/>
      <c r="D89" s="46"/>
      <c r="E89" s="47" t="s">
        <v>50</v>
      </c>
      <c r="F89" s="119" t="str">
        <f>IF('第5回ワークシート（貼付け用）'!F87="", "", '第5回ワークシート（貼付け用）'!F87)</f>
        <v/>
      </c>
      <c r="G89" s="119" t="str">
        <f>IF('第5回ワークシート（貼付け用）'!G87="", "", '第5回ワークシート（貼付け用）'!G87)</f>
        <v/>
      </c>
      <c r="H89" s="148" t="s">
        <v>108</v>
      </c>
      <c r="I89" s="156" t="str">
        <f>IF('第5回ワークシート（貼付け用）'!I87="", "", '第5回ワークシート（貼付け用）'!I87)</f>
        <v/>
      </c>
      <c r="J89" s="81" t="str">
        <f>IF('第5回ワークシート（貼付け用）'!J87="", "", '第5回ワークシート（貼付け用）'!J87)</f>
        <v/>
      </c>
      <c r="K89" s="81" t="str">
        <f>IF('第5回ワークシート（貼付け用）'!K87="", "", '第5回ワークシート（貼付け用）'!K87)</f>
        <v/>
      </c>
      <c r="L89" s="120" t="str">
        <f>IF('第5回ワークシート（貼付け用）'!L87="", "", '第5回ワークシート（貼付け用）'!L87)</f>
        <v/>
      </c>
      <c r="M89" s="120" t="str">
        <f>IF('第5回ワークシート（貼付け用）'!M87="", "", '第5回ワークシート（貼付け用）'!M87)</f>
        <v/>
      </c>
      <c r="N89" s="120"/>
      <c r="O89" s="270"/>
      <c r="P89" s="27"/>
      <c r="Q89" s="27"/>
      <c r="R89" s="139">
        <f t="shared" si="3"/>
        <v>0</v>
      </c>
      <c r="S89" s="274"/>
      <c r="T89" s="267"/>
      <c r="U89" s="156" t="str">
        <f>IF('第5回ワークシート（貼付け用）'!P87="", "", '第5回ワークシート（貼付け用）'!P87)</f>
        <v/>
      </c>
      <c r="V89" s="81" t="str">
        <f>IF('第5回ワークシート（貼付け用）'!Q87="", "", '第5回ワークシート（貼付け用）'!Q87)</f>
        <v/>
      </c>
      <c r="W89" s="81" t="str">
        <f>IF('第5回ワークシート（貼付け用）'!R87="", "", '第5回ワークシート（貼付け用）'!R87)</f>
        <v/>
      </c>
      <c r="X89" s="81" t="str">
        <f>IF('第5回ワークシート（貼付け用）'!S87="", "", '第5回ワークシート（貼付け用）'!S87)</f>
        <v/>
      </c>
      <c r="Y89" s="81" t="str">
        <f>IF('第5回ワークシート（貼付け用）'!T87="", "", '第5回ワークシート（貼付け用）'!T87)</f>
        <v/>
      </c>
      <c r="Z89" s="81"/>
      <c r="AA89" s="270"/>
      <c r="AB89" s="27"/>
      <c r="AC89" s="27"/>
      <c r="AD89" s="201">
        <f t="shared" si="4"/>
        <v>0</v>
      </c>
      <c r="AE89" s="274"/>
      <c r="AF89" s="267"/>
      <c r="AG89" s="165" t="s">
        <v>108</v>
      </c>
      <c r="AH89" s="84" t="s">
        <v>108</v>
      </c>
      <c r="AI89" s="84" t="s">
        <v>108</v>
      </c>
      <c r="AJ89" s="84" t="s">
        <v>108</v>
      </c>
      <c r="AK89" s="84" t="s">
        <v>108</v>
      </c>
      <c r="AL89" s="84" t="s">
        <v>109</v>
      </c>
      <c r="AM89" s="287"/>
      <c r="AN89" s="81"/>
      <c r="AO89" s="27"/>
      <c r="AP89" s="201"/>
      <c r="AQ89" s="274"/>
      <c r="AR89" s="267"/>
    </row>
    <row r="90" spans="2:44" x14ac:dyDescent="0.3">
      <c r="B90" s="303"/>
      <c r="C90" s="289"/>
      <c r="D90" s="29"/>
      <c r="E90" s="30" t="s">
        <v>102</v>
      </c>
      <c r="F90" s="31" t="str">
        <f>IF('第5回ワークシート（貼付け用）'!F88="", "", '第5回ワークシート（貼付け用）'!F88)</f>
        <v/>
      </c>
      <c r="G90" s="31" t="str">
        <f>IF('第5回ワークシート（貼付け用）'!G88="", "", '第5回ワークシート（貼付け用）'!G88)</f>
        <v/>
      </c>
      <c r="H90" s="149" t="s">
        <v>108</v>
      </c>
      <c r="I90" s="156" t="str">
        <f>IF('第5回ワークシート（貼付け用）'!I88="", "", '第5回ワークシート（貼付け用）'!I88)</f>
        <v/>
      </c>
      <c r="J90" s="81" t="str">
        <f>IF('第5回ワークシート（貼付け用）'!J88="", "", '第5回ワークシート（貼付け用）'!J88)</f>
        <v/>
      </c>
      <c r="K90" s="81" t="str">
        <f>IF('第5回ワークシート（貼付け用）'!K88="", "", '第5回ワークシート（貼付け用）'!K88)</f>
        <v/>
      </c>
      <c r="L90" s="120" t="str">
        <f>IF('第5回ワークシート（貼付け用）'!L88="", "", '第5回ワークシート（貼付け用）'!L88)</f>
        <v/>
      </c>
      <c r="M90" s="120" t="str">
        <f>IF('第5回ワークシート（貼付け用）'!M88="", "", '第5回ワークシート（貼付け用）'!M88)</f>
        <v/>
      </c>
      <c r="N90" s="120"/>
      <c r="O90" s="281"/>
      <c r="P90" s="31"/>
      <c r="Q90" s="31"/>
      <c r="R90" s="142">
        <f>IF(OR((N90="×")*(P90="有")*(Q90="確認済"), ((N90="×")*(P90="無"))),1,0)</f>
        <v>0</v>
      </c>
      <c r="S90" s="274"/>
      <c r="T90" s="267"/>
      <c r="U90" s="156" t="str">
        <f>IF('第5回ワークシート（貼付け用）'!P88="", "", '第5回ワークシート（貼付け用）'!P88)</f>
        <v/>
      </c>
      <c r="V90" s="81" t="str">
        <f>IF('第5回ワークシート（貼付け用）'!Q88="", "", '第5回ワークシート（貼付け用）'!Q88)</f>
        <v/>
      </c>
      <c r="W90" s="81" t="str">
        <f>IF('第5回ワークシート（貼付け用）'!R88="", "", '第5回ワークシート（貼付け用）'!R88)</f>
        <v/>
      </c>
      <c r="X90" s="81" t="str">
        <f>IF('第5回ワークシート（貼付け用）'!S88="", "", '第5回ワークシート（貼付け用）'!S88)</f>
        <v/>
      </c>
      <c r="Y90" s="81" t="str">
        <f>IF('第5回ワークシート（貼付け用）'!T88="", "", '第5回ワークシート（貼付け用）'!T88)</f>
        <v/>
      </c>
      <c r="Z90" s="96"/>
      <c r="AA90" s="281"/>
      <c r="AB90" s="31"/>
      <c r="AC90" s="31"/>
      <c r="AD90" s="202">
        <f>IF(OR((Z90="×")*(AB90="有")*(AC90="確認済"), ((Z90="×")*(AB90="無"))),1,0)</f>
        <v>0</v>
      </c>
      <c r="AE90" s="274"/>
      <c r="AF90" s="267"/>
      <c r="AG90" s="163" t="s">
        <v>108</v>
      </c>
      <c r="AH90" s="83" t="s">
        <v>108</v>
      </c>
      <c r="AI90" s="83" t="s">
        <v>108</v>
      </c>
      <c r="AJ90" s="83" t="s">
        <v>108</v>
      </c>
      <c r="AK90" s="83" t="s">
        <v>108</v>
      </c>
      <c r="AL90" s="83" t="s">
        <v>109</v>
      </c>
      <c r="AM90" s="288"/>
      <c r="AN90" s="96"/>
      <c r="AO90" s="31"/>
      <c r="AP90" s="202"/>
      <c r="AQ90" s="274"/>
      <c r="AR90" s="267"/>
    </row>
    <row r="91" spans="2:44" x14ac:dyDescent="0.3">
      <c r="B91" s="303"/>
      <c r="C91" s="289"/>
      <c r="D91" s="20" t="s">
        <v>142</v>
      </c>
      <c r="E91" s="220"/>
      <c r="F91" s="21"/>
      <c r="G91" s="21"/>
      <c r="H91" s="21"/>
      <c r="I91" s="154"/>
      <c r="J91" s="21"/>
      <c r="K91" s="21"/>
      <c r="L91" s="21"/>
      <c r="M91" s="21"/>
      <c r="N91" s="21"/>
      <c r="O91" s="21"/>
      <c r="P91" s="21"/>
      <c r="Q91" s="21"/>
      <c r="R91" s="21"/>
      <c r="S91" s="21"/>
      <c r="T91" s="21"/>
      <c r="U91" s="154"/>
      <c r="V91" s="21"/>
      <c r="W91" s="21"/>
      <c r="X91" s="21"/>
      <c r="Y91" s="21"/>
      <c r="Z91" s="21"/>
      <c r="AA91" s="21"/>
      <c r="AB91" s="21"/>
      <c r="AC91" s="21"/>
      <c r="AD91" s="21"/>
      <c r="AE91" s="21"/>
      <c r="AF91" s="21"/>
      <c r="AG91" s="154"/>
      <c r="AH91" s="21"/>
      <c r="AI91" s="21"/>
      <c r="AJ91" s="21"/>
      <c r="AK91" s="21"/>
      <c r="AL91" s="21"/>
      <c r="AM91" s="21"/>
      <c r="AN91" s="21"/>
      <c r="AO91" s="22"/>
      <c r="AP91" s="87"/>
      <c r="AQ91" s="21"/>
      <c r="AR91" s="21"/>
    </row>
    <row r="92" spans="2:44" x14ac:dyDescent="0.3">
      <c r="B92" s="303"/>
      <c r="C92" s="289"/>
      <c r="D92" s="46"/>
      <c r="E92" s="45" t="s">
        <v>33</v>
      </c>
      <c r="F92" s="25" t="str">
        <f>IF('第5回ワークシート（貼付け用）'!F90="", "", '第5回ワークシート（貼付け用）'!F90)</f>
        <v/>
      </c>
      <c r="G92" s="25" t="str">
        <f>IF('第5回ワークシート（貼付け用）'!G90="", "", '第5回ワークシート（貼付け用）'!G90)</f>
        <v/>
      </c>
      <c r="H92" s="147" t="s">
        <v>108</v>
      </c>
      <c r="I92" s="155" t="str">
        <f>IF('第5回ワークシート（貼付け用）'!I90="", "", '第5回ワークシート（貼付け用）'!I90)</f>
        <v/>
      </c>
      <c r="J92" s="95" t="str">
        <f>IF('第5回ワークシート（貼付け用）'!J90="", "", '第5回ワークシート（貼付け用）'!J90)</f>
        <v/>
      </c>
      <c r="K92" s="95" t="str">
        <f>IF('第5回ワークシート（貼付け用）'!K90="", "", '第5回ワークシート（貼付け用）'!K90)</f>
        <v/>
      </c>
      <c r="L92" s="95" t="str">
        <f>IF('第5回ワークシート（貼付け用）'!L90="", "", '第5回ワークシート（貼付け用）'!L90)</f>
        <v/>
      </c>
      <c r="M92" s="95" t="str">
        <f>IF('第5回ワークシート（貼付け用）'!M90="", "", '第5回ワークシート（貼付け用）'!M90)</f>
        <v/>
      </c>
      <c r="N92" s="95"/>
      <c r="O92" s="269" t="str">
        <f>IF(COUNTIF(N92:N93,"×")&gt;0,"有","")</f>
        <v/>
      </c>
      <c r="P92" s="25"/>
      <c r="Q92" s="25"/>
      <c r="R92" s="218">
        <f t="shared" si="3"/>
        <v>0</v>
      </c>
      <c r="S92" s="273">
        <f>IF(AND((COUNTIF(N92:N93,"×"))=(COUNTIF(R92:R93,1)),(COUNTIF(N92:N93,"×"))&gt;=1),1,0)</f>
        <v>0</v>
      </c>
      <c r="T92" s="266">
        <f>IF(COUNTIF(P92:Q93,"未確認"),0,IF(COUNTIF(P92:Q93,"確認予定"),1,0))</f>
        <v>0</v>
      </c>
      <c r="U92" s="155" t="str">
        <f>IF('第5回ワークシート（貼付け用）'!P90="", "", '第5回ワークシート（貼付け用）'!P90)</f>
        <v/>
      </c>
      <c r="V92" s="95" t="str">
        <f>IF('第5回ワークシート（貼付け用）'!Q90="", "", '第5回ワークシート（貼付け用）'!Q90)</f>
        <v/>
      </c>
      <c r="W92" s="95" t="str">
        <f>IF('第5回ワークシート（貼付け用）'!R90="", "", '第5回ワークシート（貼付け用）'!R90)</f>
        <v/>
      </c>
      <c r="X92" s="95" t="str">
        <f>IF('第5回ワークシート（貼付け用）'!S90="", "", '第5回ワークシート（貼付け用）'!S90)</f>
        <v/>
      </c>
      <c r="Y92" s="95" t="str">
        <f>IF('第5回ワークシート（貼付け用）'!T90="", "", '第5回ワークシート（貼付け用）'!T90)</f>
        <v/>
      </c>
      <c r="Z92" s="95"/>
      <c r="AA92" s="269" t="str">
        <f>IF(COUNTIF(Z92:Z93,"×")&gt;0,"有","")</f>
        <v/>
      </c>
      <c r="AB92" s="25"/>
      <c r="AC92" s="25"/>
      <c r="AD92" s="218">
        <f t="shared" si="4"/>
        <v>0</v>
      </c>
      <c r="AE92" s="273">
        <f>IF(AND((COUNTIF(Z92:Z93,"×"))=(COUNTIF(AD92:AD93,1)),(COUNTIF(Z92:Z93,"×"))&gt;=1),1,0)</f>
        <v>0</v>
      </c>
      <c r="AF92" s="266">
        <f>IF(COUNTIF(AB92:AC93,"未確認"),0,IF(COUNTIF(AB92:AC93,"確認予定"),1,0))</f>
        <v>0</v>
      </c>
      <c r="AG92" s="162" t="s">
        <v>108</v>
      </c>
      <c r="AH92" s="82" t="s">
        <v>108</v>
      </c>
      <c r="AI92" s="82" t="s">
        <v>108</v>
      </c>
      <c r="AJ92" s="82" t="s">
        <v>108</v>
      </c>
      <c r="AK92" s="82" t="s">
        <v>108</v>
      </c>
      <c r="AL92" s="82" t="s">
        <v>108</v>
      </c>
      <c r="AM92" s="286" t="s">
        <v>112</v>
      </c>
      <c r="AN92" s="95"/>
      <c r="AO92" s="25"/>
      <c r="AP92" s="200"/>
      <c r="AQ92" s="273"/>
      <c r="AR92" s="266"/>
    </row>
    <row r="93" spans="2:44" x14ac:dyDescent="0.3">
      <c r="B93" s="303"/>
      <c r="C93" s="289"/>
      <c r="D93" s="29"/>
      <c r="E93" s="122" t="s">
        <v>102</v>
      </c>
      <c r="F93" s="31" t="str">
        <f>IF('第5回ワークシート（貼付け用）'!F91="", "", '第5回ワークシート（貼付け用）'!F91)</f>
        <v/>
      </c>
      <c r="G93" s="31" t="str">
        <f>IF('第5回ワークシート（貼付け用）'!G91="", "", '第5回ワークシート（貼付け用）'!G91)</f>
        <v/>
      </c>
      <c r="H93" s="149" t="s">
        <v>108</v>
      </c>
      <c r="I93" s="158" t="str">
        <f>IF('第5回ワークシート（貼付け用）'!I91="", "", '第5回ワークシート（貼付け用）'!I91)</f>
        <v/>
      </c>
      <c r="J93" s="96" t="str">
        <f>IF('第5回ワークシート（貼付け用）'!J91="", "", '第5回ワークシート（貼付け用）'!J91)</f>
        <v/>
      </c>
      <c r="K93" s="96" t="str">
        <f>IF('第5回ワークシート（貼付け用）'!K91="", "", '第5回ワークシート（貼付け用）'!K91)</f>
        <v/>
      </c>
      <c r="L93" s="123" t="str">
        <f>IF('第5回ワークシート（貼付け用）'!L91="", "", '第5回ワークシート（貼付け用）'!L91)</f>
        <v/>
      </c>
      <c r="M93" s="123" t="str">
        <f>IF('第5回ワークシート（貼付け用）'!M91="", "", '第5回ワークシート（貼付け用）'!M91)</f>
        <v/>
      </c>
      <c r="N93" s="123"/>
      <c r="O93" s="281"/>
      <c r="P93" s="31"/>
      <c r="Q93" s="31"/>
      <c r="R93" s="219">
        <f t="shared" si="3"/>
        <v>0</v>
      </c>
      <c r="S93" s="275"/>
      <c r="T93" s="268"/>
      <c r="U93" s="158" t="str">
        <f>IF('第5回ワークシート（貼付け用）'!P91="", "", '第5回ワークシート（貼付け用）'!P91)</f>
        <v/>
      </c>
      <c r="V93" s="96" t="str">
        <f>IF('第5回ワークシート（貼付け用）'!Q91="", "", '第5回ワークシート（貼付け用）'!Q91)</f>
        <v/>
      </c>
      <c r="W93" s="96" t="str">
        <f>IF('第5回ワークシート（貼付け用）'!R91="", "", '第5回ワークシート（貼付け用）'!R91)</f>
        <v/>
      </c>
      <c r="X93" s="96" t="str">
        <f>IF('第5回ワークシート（貼付け用）'!S91="", "", '第5回ワークシート（貼付け用）'!S91)</f>
        <v/>
      </c>
      <c r="Y93" s="96" t="str">
        <f>IF('第5回ワークシート（貼付け用）'!T91="", "", '第5回ワークシート（貼付け用）'!T91)</f>
        <v/>
      </c>
      <c r="Z93" s="96"/>
      <c r="AA93" s="281"/>
      <c r="AB93" s="31"/>
      <c r="AC93" s="31"/>
      <c r="AD93" s="219">
        <f t="shared" si="4"/>
        <v>0</v>
      </c>
      <c r="AE93" s="275"/>
      <c r="AF93" s="268"/>
      <c r="AG93" s="163" t="s">
        <v>108</v>
      </c>
      <c r="AH93" s="83" t="s">
        <v>108</v>
      </c>
      <c r="AI93" s="83" t="s">
        <v>108</v>
      </c>
      <c r="AJ93" s="83" t="s">
        <v>108</v>
      </c>
      <c r="AK93" s="83" t="s">
        <v>108</v>
      </c>
      <c r="AL93" s="83" t="s">
        <v>108</v>
      </c>
      <c r="AM93" s="288"/>
      <c r="AN93" s="96"/>
      <c r="AO93" s="31"/>
      <c r="AP93" s="202"/>
      <c r="AQ93" s="274"/>
      <c r="AR93" s="267"/>
    </row>
    <row r="94" spans="2:44" x14ac:dyDescent="0.3">
      <c r="B94" s="303"/>
      <c r="C94" s="289"/>
      <c r="D94" s="20" t="s">
        <v>143</v>
      </c>
      <c r="E94" s="20"/>
      <c r="F94" s="21"/>
      <c r="G94" s="21"/>
      <c r="H94" s="21"/>
      <c r="I94" s="154"/>
      <c r="J94" s="21"/>
      <c r="K94" s="21"/>
      <c r="L94" s="21"/>
      <c r="M94" s="21"/>
      <c r="N94" s="21"/>
      <c r="O94" s="21"/>
      <c r="P94" s="87"/>
      <c r="Q94" s="87"/>
      <c r="R94" s="87"/>
      <c r="S94" s="21"/>
      <c r="T94" s="21"/>
      <c r="U94" s="154"/>
      <c r="V94" s="21"/>
      <c r="W94" s="21"/>
      <c r="X94" s="21"/>
      <c r="Y94" s="21"/>
      <c r="Z94" s="87"/>
      <c r="AA94" s="21"/>
      <c r="AB94" s="87"/>
      <c r="AC94" s="87"/>
      <c r="AD94" s="87"/>
      <c r="AE94" s="21"/>
      <c r="AF94" s="21"/>
      <c r="AG94" s="154"/>
      <c r="AH94" s="21"/>
      <c r="AI94" s="21"/>
      <c r="AJ94" s="21"/>
      <c r="AK94" s="21"/>
      <c r="AL94" s="87"/>
      <c r="AM94" s="21"/>
      <c r="AN94" s="21"/>
      <c r="AO94" s="97"/>
      <c r="AP94" s="87"/>
      <c r="AQ94" s="21"/>
      <c r="AR94" s="21"/>
    </row>
    <row r="95" spans="2:44" x14ac:dyDescent="0.3">
      <c r="B95" s="303"/>
      <c r="C95" s="289"/>
      <c r="D95" s="46"/>
      <c r="E95" s="33" t="s">
        <v>51</v>
      </c>
      <c r="F95" s="119" t="str">
        <f>IF('第5回ワークシート（貼付け用）'!F93="", "", '第5回ワークシート（貼付け用）'!F93)</f>
        <v/>
      </c>
      <c r="G95" s="119" t="str">
        <f>IF('第5回ワークシート（貼付け用）'!G93="", "", '第5回ワークシート（貼付け用）'!G93)</f>
        <v/>
      </c>
      <c r="H95" s="147" t="s">
        <v>108</v>
      </c>
      <c r="I95" s="155" t="str">
        <f>IF('第5回ワークシート（貼付け用）'!I93="", "", '第5回ワークシート（貼付け用）'!I93)</f>
        <v/>
      </c>
      <c r="J95" s="95" t="str">
        <f>IF('第5回ワークシート（貼付け用）'!J93="", "", '第5回ワークシート（貼付け用）'!J93)</f>
        <v/>
      </c>
      <c r="K95" s="95" t="str">
        <f>IF('第5回ワークシート（貼付け用）'!K93="", "", '第5回ワークシート（貼付け用）'!K93)</f>
        <v/>
      </c>
      <c r="L95" s="95" t="str">
        <f>IF('第5回ワークシート（貼付け用）'!L93="", "", '第5回ワークシート（貼付け用）'!L93)</f>
        <v/>
      </c>
      <c r="M95" s="95" t="str">
        <f>IF('第5回ワークシート（貼付け用）'!M93="", "", '第5回ワークシート（貼付け用）'!M93)</f>
        <v/>
      </c>
      <c r="N95" s="95"/>
      <c r="O95" s="269" t="str">
        <f>IF(COUNTIF(N95:N96,"×")&gt;0,"有","")</f>
        <v/>
      </c>
      <c r="P95" s="25"/>
      <c r="Q95" s="25"/>
      <c r="R95" s="141">
        <f t="shared" si="3"/>
        <v>0</v>
      </c>
      <c r="S95" s="273">
        <f>IF(AND((COUNTIF(N95:N96,"×"))=(COUNTIF(R95:R96,1)),(COUNTIF(N95:N96,"×"))&gt;=1),1,0)</f>
        <v>0</v>
      </c>
      <c r="T95" s="266">
        <f>IF(COUNTIF(P95:Q96,"未確認"),0,IF(COUNTIF(P95:Q96,"確認予定"),1,0))</f>
        <v>0</v>
      </c>
      <c r="U95" s="155" t="str">
        <f>IF('第5回ワークシート（貼付け用）'!P93="", "", '第5回ワークシート（貼付け用）'!P93)</f>
        <v/>
      </c>
      <c r="V95" s="95" t="str">
        <f>IF('第5回ワークシート（貼付け用）'!Q93="", "", '第5回ワークシート（貼付け用）'!Q93)</f>
        <v/>
      </c>
      <c r="W95" s="95" t="str">
        <f>IF('第5回ワークシート（貼付け用）'!R93="", "", '第5回ワークシート（貼付け用）'!R93)</f>
        <v/>
      </c>
      <c r="X95" s="95" t="str">
        <f>IF('第5回ワークシート（貼付け用）'!S93="", "", '第5回ワークシート（貼付け用）'!S93)</f>
        <v/>
      </c>
      <c r="Y95" s="95" t="str">
        <f>IF('第5回ワークシート（貼付け用）'!T93="", "", '第5回ワークシート（貼付け用）'!T93)</f>
        <v/>
      </c>
      <c r="Z95" s="95"/>
      <c r="AA95" s="269" t="str">
        <f>IF(COUNTIF(Z95:Z96,"×")&gt;0,"有","")</f>
        <v/>
      </c>
      <c r="AB95" s="25"/>
      <c r="AC95" s="25"/>
      <c r="AD95" s="200">
        <f t="shared" si="4"/>
        <v>0</v>
      </c>
      <c r="AE95" s="273">
        <f>IF(AND((COUNTIF(Z95:Z96,"×"))=(COUNTIF(AD95:AD96,1)),(COUNTIF(Z95:Z96,"×"))&gt;=1),1,0)</f>
        <v>0</v>
      </c>
      <c r="AF95" s="266">
        <f>IF(COUNTIF(AB95:AC96,"未確認"),0,IF(COUNTIF(AB95:AC96,"確認予定"),1,0))</f>
        <v>0</v>
      </c>
      <c r="AG95" s="162" t="s">
        <v>108</v>
      </c>
      <c r="AH95" s="82" t="s">
        <v>108</v>
      </c>
      <c r="AI95" s="82" t="s">
        <v>108</v>
      </c>
      <c r="AJ95" s="82" t="s">
        <v>108</v>
      </c>
      <c r="AK95" s="82" t="s">
        <v>108</v>
      </c>
      <c r="AL95" s="82" t="s">
        <v>108</v>
      </c>
      <c r="AM95" s="286" t="s">
        <v>112</v>
      </c>
      <c r="AN95" s="95"/>
      <c r="AO95" s="25"/>
      <c r="AP95" s="200"/>
      <c r="AQ95" s="273"/>
      <c r="AR95" s="266"/>
    </row>
    <row r="96" spans="2:44" x14ac:dyDescent="0.3">
      <c r="B96" s="303"/>
      <c r="C96" s="289"/>
      <c r="D96" s="29"/>
      <c r="E96" s="30" t="s">
        <v>102</v>
      </c>
      <c r="F96" s="31" t="str">
        <f>IF('第5回ワークシート（貼付け用）'!F94="", "", '第5回ワークシート（貼付け用）'!F94)</f>
        <v/>
      </c>
      <c r="G96" s="31" t="str">
        <f>IF('第5回ワークシート（貼付け用）'!G94="", "", '第5回ワークシート（貼付け用）'!G94)</f>
        <v/>
      </c>
      <c r="H96" s="149" t="s">
        <v>108</v>
      </c>
      <c r="I96" s="156" t="str">
        <f>IF('第5回ワークシート（貼付け用）'!I94="", "", '第5回ワークシート（貼付け用）'!I94)</f>
        <v/>
      </c>
      <c r="J96" s="81" t="str">
        <f>IF('第5回ワークシート（貼付け用）'!J94="", "", '第5回ワークシート（貼付け用）'!J94)</f>
        <v/>
      </c>
      <c r="K96" s="81" t="str">
        <f>IF('第5回ワークシート（貼付け用）'!K94="", "", '第5回ワークシート（貼付け用）'!K94)</f>
        <v/>
      </c>
      <c r="L96" s="120" t="str">
        <f>IF('第5回ワークシート（貼付け用）'!L94="", "", '第5回ワークシート（貼付け用）'!L94)</f>
        <v/>
      </c>
      <c r="M96" s="120" t="str">
        <f>IF('第5回ワークシート（貼付け用）'!M94="", "", '第5回ワークシート（貼付け用）'!M94)</f>
        <v/>
      </c>
      <c r="N96" s="120"/>
      <c r="O96" s="281"/>
      <c r="P96" s="31"/>
      <c r="Q96" s="31"/>
      <c r="R96" s="142">
        <f t="shared" si="3"/>
        <v>0</v>
      </c>
      <c r="S96" s="274"/>
      <c r="T96" s="267"/>
      <c r="U96" s="156" t="str">
        <f>IF('第5回ワークシート（貼付け用）'!P94="", "", '第5回ワークシート（貼付け用）'!P94)</f>
        <v/>
      </c>
      <c r="V96" s="81" t="str">
        <f>IF('第5回ワークシート（貼付け用）'!Q94="", "", '第5回ワークシート（貼付け用）'!Q94)</f>
        <v/>
      </c>
      <c r="W96" s="81" t="str">
        <f>IF('第5回ワークシート（貼付け用）'!R94="", "", '第5回ワークシート（貼付け用）'!R94)</f>
        <v/>
      </c>
      <c r="X96" s="81" t="str">
        <f>IF('第5回ワークシート（貼付け用）'!S94="", "", '第5回ワークシート（貼付け用）'!S94)</f>
        <v/>
      </c>
      <c r="Y96" s="81" t="str">
        <f>IF('第5回ワークシート（貼付け用）'!T94="", "", '第5回ワークシート（貼付け用）'!T94)</f>
        <v/>
      </c>
      <c r="Z96" s="96"/>
      <c r="AA96" s="281"/>
      <c r="AB96" s="31"/>
      <c r="AC96" s="31"/>
      <c r="AD96" s="202">
        <f t="shared" si="4"/>
        <v>0</v>
      </c>
      <c r="AE96" s="274"/>
      <c r="AF96" s="267"/>
      <c r="AG96" s="163" t="s">
        <v>108</v>
      </c>
      <c r="AH96" s="83" t="s">
        <v>108</v>
      </c>
      <c r="AI96" s="83" t="s">
        <v>108</v>
      </c>
      <c r="AJ96" s="83" t="s">
        <v>108</v>
      </c>
      <c r="AK96" s="83" t="s">
        <v>108</v>
      </c>
      <c r="AL96" s="83" t="s">
        <v>108</v>
      </c>
      <c r="AM96" s="288"/>
      <c r="AN96" s="96"/>
      <c r="AO96" s="31"/>
      <c r="AP96" s="202"/>
      <c r="AQ96" s="274"/>
      <c r="AR96" s="267"/>
    </row>
    <row r="97" spans="2:44" x14ac:dyDescent="0.3">
      <c r="B97" s="303"/>
      <c r="C97" s="289"/>
      <c r="D97" s="20" t="s">
        <v>138</v>
      </c>
      <c r="E97" s="20"/>
      <c r="F97" s="21"/>
      <c r="G97" s="21"/>
      <c r="H97" s="21"/>
      <c r="I97" s="154"/>
      <c r="J97" s="21"/>
      <c r="K97" s="21"/>
      <c r="L97" s="21"/>
      <c r="M97" s="21"/>
      <c r="N97" s="21"/>
      <c r="O97" s="21"/>
      <c r="P97" s="87"/>
      <c r="Q97" s="87"/>
      <c r="R97" s="87"/>
      <c r="S97" s="21"/>
      <c r="T97" s="21"/>
      <c r="U97" s="154"/>
      <c r="V97" s="21"/>
      <c r="W97" s="21"/>
      <c r="X97" s="21"/>
      <c r="Y97" s="21"/>
      <c r="Z97" s="87"/>
      <c r="AA97" s="21"/>
      <c r="AB97" s="87"/>
      <c r="AC97" s="87"/>
      <c r="AD97" s="87"/>
      <c r="AE97" s="21"/>
      <c r="AF97" s="21"/>
      <c r="AG97" s="154"/>
      <c r="AH97" s="21"/>
      <c r="AI97" s="21"/>
      <c r="AJ97" s="21"/>
      <c r="AK97" s="21"/>
      <c r="AL97" s="87"/>
      <c r="AM97" s="21"/>
      <c r="AN97" s="21"/>
      <c r="AO97" s="97"/>
      <c r="AP97" s="87"/>
      <c r="AQ97" s="21"/>
      <c r="AR97" s="21"/>
    </row>
    <row r="98" spans="2:44" x14ac:dyDescent="0.3">
      <c r="B98" s="303"/>
      <c r="C98" s="289"/>
      <c r="D98" s="46"/>
      <c r="E98" s="33" t="s">
        <v>13</v>
      </c>
      <c r="F98" s="119" t="str">
        <f>IF('第5回ワークシート（貼付け用）'!F96="", "", '第5回ワークシート（貼付け用）'!F96)</f>
        <v/>
      </c>
      <c r="G98" s="119" t="str">
        <f>IF('第5回ワークシート（貼付け用）'!G96="", "", '第5回ワークシート（貼付け用）'!G96)</f>
        <v/>
      </c>
      <c r="H98" s="147" t="s">
        <v>108</v>
      </c>
      <c r="I98" s="155" t="str">
        <f>IF('第5回ワークシート（貼付け用）'!I96="", "", '第5回ワークシート（貼付け用）'!I96)</f>
        <v/>
      </c>
      <c r="J98" s="95" t="str">
        <f>IF('第5回ワークシート（貼付け用）'!J96="", "", '第5回ワークシート（貼付け用）'!J96)</f>
        <v/>
      </c>
      <c r="K98" s="95" t="str">
        <f>IF('第5回ワークシート（貼付け用）'!K96="", "", '第5回ワークシート（貼付け用）'!K96)</f>
        <v/>
      </c>
      <c r="L98" s="95" t="str">
        <f>IF('第5回ワークシート（貼付け用）'!L96="", "", '第5回ワークシート（貼付け用）'!L96)</f>
        <v/>
      </c>
      <c r="M98" s="95" t="str">
        <f>IF('第5回ワークシート（貼付け用）'!M96="", "", '第5回ワークシート（貼付け用）'!M96)</f>
        <v/>
      </c>
      <c r="N98" s="95"/>
      <c r="O98" s="269" t="str">
        <f>IF(COUNTIF(N98:N99,"×")&gt;0,"有","")</f>
        <v/>
      </c>
      <c r="P98" s="25"/>
      <c r="Q98" s="25"/>
      <c r="R98" s="141">
        <f t="shared" si="3"/>
        <v>0</v>
      </c>
      <c r="S98" s="273">
        <f>IF(AND((COUNTIF(N98:N99,"×"))=(COUNTIF(R98:R99,1)),(COUNTIF(N98:N99,"×"))&gt;=1),1,0)</f>
        <v>0</v>
      </c>
      <c r="T98" s="266">
        <f>IF(COUNTIF(P98:Q99,"未確認"),0,IF(COUNTIF(P98:Q99,"確認予定"),1,0))</f>
        <v>0</v>
      </c>
      <c r="U98" s="155" t="str">
        <f>IF('第5回ワークシート（貼付け用）'!P96="", "", '第5回ワークシート（貼付け用）'!P96)</f>
        <v/>
      </c>
      <c r="V98" s="95" t="str">
        <f>IF('第5回ワークシート（貼付け用）'!Q96="", "", '第5回ワークシート（貼付け用）'!Q96)</f>
        <v/>
      </c>
      <c r="W98" s="95" t="str">
        <f>IF('第5回ワークシート（貼付け用）'!R96="", "", '第5回ワークシート（貼付け用）'!R96)</f>
        <v/>
      </c>
      <c r="X98" s="95" t="str">
        <f>IF('第5回ワークシート（貼付け用）'!S96="", "", '第5回ワークシート（貼付け用）'!S96)</f>
        <v/>
      </c>
      <c r="Y98" s="95" t="str">
        <f>IF('第5回ワークシート（貼付け用）'!T96="", "", '第5回ワークシート（貼付け用）'!T96)</f>
        <v/>
      </c>
      <c r="Z98" s="95"/>
      <c r="AA98" s="269" t="str">
        <f>IF(COUNTIF(Z98:Z99,"×")&gt;0,"有","")</f>
        <v/>
      </c>
      <c r="AB98" s="25"/>
      <c r="AC98" s="25"/>
      <c r="AD98" s="200">
        <f t="shared" si="4"/>
        <v>0</v>
      </c>
      <c r="AE98" s="273">
        <f>IF(AND((COUNTIF(Z98:Z99,"×"))=(COUNTIF(AD98:AD99,1)),(COUNTIF(Z98:Z99,"×"))&gt;=1),1,0)</f>
        <v>0</v>
      </c>
      <c r="AF98" s="266">
        <f>IF(COUNTIF(AB98:AC99,"未確認"),0,IF(COUNTIF(AB98:AC99,"確認予定"),1,0))</f>
        <v>0</v>
      </c>
      <c r="AG98" s="162" t="s">
        <v>108</v>
      </c>
      <c r="AH98" s="82" t="s">
        <v>108</v>
      </c>
      <c r="AI98" s="82" t="s">
        <v>108</v>
      </c>
      <c r="AJ98" s="82" t="s">
        <v>108</v>
      </c>
      <c r="AK98" s="82" t="s">
        <v>108</v>
      </c>
      <c r="AL98" s="82" t="s">
        <v>108</v>
      </c>
      <c r="AM98" s="286" t="s">
        <v>112</v>
      </c>
      <c r="AN98" s="95"/>
      <c r="AO98" s="25"/>
      <c r="AP98" s="200"/>
      <c r="AQ98" s="273"/>
      <c r="AR98" s="266"/>
    </row>
    <row r="99" spans="2:44" x14ac:dyDescent="0.3">
      <c r="B99" s="303"/>
      <c r="C99" s="289"/>
      <c r="D99" s="29"/>
      <c r="E99" s="30" t="s">
        <v>102</v>
      </c>
      <c r="F99" s="31" t="str">
        <f>IF('第5回ワークシート（貼付け用）'!F97="", "", '第5回ワークシート（貼付け用）'!F97)</f>
        <v/>
      </c>
      <c r="G99" s="31" t="str">
        <f>IF('第5回ワークシート（貼付け用）'!G97="", "", '第5回ワークシート（貼付け用）'!G97)</f>
        <v/>
      </c>
      <c r="H99" s="149" t="s">
        <v>108</v>
      </c>
      <c r="I99" s="156" t="str">
        <f>IF('第5回ワークシート（貼付け用）'!I97="", "", '第5回ワークシート（貼付け用）'!I97)</f>
        <v/>
      </c>
      <c r="J99" s="81" t="str">
        <f>IF('第5回ワークシート（貼付け用）'!J97="", "", '第5回ワークシート（貼付け用）'!J97)</f>
        <v/>
      </c>
      <c r="K99" s="81" t="str">
        <f>IF('第5回ワークシート（貼付け用）'!K97="", "", '第5回ワークシート（貼付け用）'!K97)</f>
        <v/>
      </c>
      <c r="L99" s="120" t="str">
        <f>IF('第5回ワークシート（貼付け用）'!L97="", "", '第5回ワークシート（貼付け用）'!L97)</f>
        <v/>
      </c>
      <c r="M99" s="120" t="str">
        <f>IF('第5回ワークシート（貼付け用）'!M97="", "", '第5回ワークシート（貼付け用）'!M97)</f>
        <v/>
      </c>
      <c r="N99" s="120"/>
      <c r="O99" s="281"/>
      <c r="P99" s="31"/>
      <c r="Q99" s="31"/>
      <c r="R99" s="142">
        <f t="shared" si="3"/>
        <v>0</v>
      </c>
      <c r="S99" s="274"/>
      <c r="T99" s="267"/>
      <c r="U99" s="156" t="str">
        <f>IF('第5回ワークシート（貼付け用）'!P97="", "", '第5回ワークシート（貼付け用）'!P97)</f>
        <v/>
      </c>
      <c r="V99" s="81" t="str">
        <f>IF('第5回ワークシート（貼付け用）'!Q97="", "", '第5回ワークシート（貼付け用）'!Q97)</f>
        <v/>
      </c>
      <c r="W99" s="81" t="str">
        <f>IF('第5回ワークシート（貼付け用）'!R97="", "", '第5回ワークシート（貼付け用）'!R97)</f>
        <v/>
      </c>
      <c r="X99" s="81" t="str">
        <f>IF('第5回ワークシート（貼付け用）'!S97="", "", '第5回ワークシート（貼付け用）'!S97)</f>
        <v/>
      </c>
      <c r="Y99" s="81" t="str">
        <f>IF('第5回ワークシート（貼付け用）'!T97="", "", '第5回ワークシート（貼付け用）'!T97)</f>
        <v/>
      </c>
      <c r="Z99" s="96"/>
      <c r="AA99" s="281"/>
      <c r="AB99" s="31"/>
      <c r="AC99" s="31"/>
      <c r="AD99" s="202">
        <f t="shared" si="4"/>
        <v>0</v>
      </c>
      <c r="AE99" s="274"/>
      <c r="AF99" s="267"/>
      <c r="AG99" s="163" t="s">
        <v>108</v>
      </c>
      <c r="AH99" s="83" t="s">
        <v>108</v>
      </c>
      <c r="AI99" s="83" t="s">
        <v>108</v>
      </c>
      <c r="AJ99" s="83" t="s">
        <v>108</v>
      </c>
      <c r="AK99" s="83" t="s">
        <v>108</v>
      </c>
      <c r="AL99" s="83" t="s">
        <v>108</v>
      </c>
      <c r="AM99" s="288"/>
      <c r="AN99" s="96"/>
      <c r="AO99" s="31"/>
      <c r="AP99" s="202"/>
      <c r="AQ99" s="274"/>
      <c r="AR99" s="267"/>
    </row>
    <row r="100" spans="2:44" x14ac:dyDescent="0.3">
      <c r="B100" s="303"/>
      <c r="C100" s="289"/>
      <c r="D100" s="20" t="s">
        <v>136</v>
      </c>
      <c r="E100" s="20"/>
      <c r="F100" s="21"/>
      <c r="G100" s="21"/>
      <c r="H100" s="21"/>
      <c r="I100" s="154"/>
      <c r="J100" s="21"/>
      <c r="K100" s="21"/>
      <c r="L100" s="21"/>
      <c r="M100" s="21"/>
      <c r="N100" s="21"/>
      <c r="O100" s="21"/>
      <c r="P100" s="87"/>
      <c r="Q100" s="87"/>
      <c r="R100" s="87"/>
      <c r="S100" s="21"/>
      <c r="T100" s="21"/>
      <c r="U100" s="154"/>
      <c r="V100" s="21"/>
      <c r="W100" s="21"/>
      <c r="X100" s="21"/>
      <c r="Y100" s="21"/>
      <c r="Z100" s="87"/>
      <c r="AA100" s="21"/>
      <c r="AB100" s="87"/>
      <c r="AC100" s="87"/>
      <c r="AD100" s="87"/>
      <c r="AE100" s="21"/>
      <c r="AF100" s="21"/>
      <c r="AG100" s="154"/>
      <c r="AH100" s="21"/>
      <c r="AI100" s="21"/>
      <c r="AJ100" s="21"/>
      <c r="AK100" s="21"/>
      <c r="AL100" s="87"/>
      <c r="AM100" s="21"/>
      <c r="AN100" s="21"/>
      <c r="AO100" s="97"/>
      <c r="AP100" s="87"/>
      <c r="AQ100" s="21"/>
      <c r="AR100" s="21"/>
    </row>
    <row r="101" spans="2:44" x14ac:dyDescent="0.3">
      <c r="B101" s="303"/>
      <c r="C101" s="289"/>
      <c r="D101" s="46"/>
      <c r="E101" s="33" t="s">
        <v>52</v>
      </c>
      <c r="F101" s="119" t="str">
        <f>IF('第5回ワークシート（貼付け用）'!F99="", "", '第5回ワークシート（貼付け用）'!F99)</f>
        <v/>
      </c>
      <c r="G101" s="119" t="str">
        <f>IF('第5回ワークシート（貼付け用）'!G99="", "", '第5回ワークシート（貼付け用）'!G99)</f>
        <v/>
      </c>
      <c r="H101" s="147" t="s">
        <v>108</v>
      </c>
      <c r="I101" s="155" t="str">
        <f>IF('第5回ワークシート（貼付け用）'!I99="", "", '第5回ワークシート（貼付け用）'!I99)</f>
        <v/>
      </c>
      <c r="J101" s="95" t="str">
        <f>IF('第5回ワークシート（貼付け用）'!J99="", "", '第5回ワークシート（貼付け用）'!J99)</f>
        <v/>
      </c>
      <c r="K101" s="95" t="str">
        <f>IF('第5回ワークシート（貼付け用）'!K99="", "", '第5回ワークシート（貼付け用）'!K99)</f>
        <v/>
      </c>
      <c r="L101" s="95" t="str">
        <f>IF('第5回ワークシート（貼付け用）'!L99="", "", '第5回ワークシート（貼付け用）'!L99)</f>
        <v/>
      </c>
      <c r="M101" s="95" t="str">
        <f>IF('第5回ワークシート（貼付け用）'!M99="", "", '第5回ワークシート（貼付け用）'!M99)</f>
        <v/>
      </c>
      <c r="N101" s="95"/>
      <c r="O101" s="269" t="str">
        <f>IF(COUNTIF(N101:N102,"×")&gt;0,"有","")</f>
        <v/>
      </c>
      <c r="P101" s="25"/>
      <c r="Q101" s="25"/>
      <c r="R101" s="141">
        <f t="shared" si="3"/>
        <v>0</v>
      </c>
      <c r="S101" s="273">
        <f>IF(AND((COUNTIF(N101:N102,"×"))=(COUNTIF(R101:R102,1)),(COUNTIF(N101:N102,"×"))&gt;=1),1,0)</f>
        <v>0</v>
      </c>
      <c r="T101" s="266">
        <f>IF(COUNTIF(P101:Q102,"未確認"),0,IF(COUNTIF(P101:Q102,"確認予定"),1,0))</f>
        <v>0</v>
      </c>
      <c r="U101" s="155" t="str">
        <f>IF('第5回ワークシート（貼付け用）'!P99="", "", '第5回ワークシート（貼付け用）'!P99)</f>
        <v/>
      </c>
      <c r="V101" s="95" t="str">
        <f>IF('第5回ワークシート（貼付け用）'!Q99="", "", '第5回ワークシート（貼付け用）'!Q99)</f>
        <v/>
      </c>
      <c r="W101" s="95" t="str">
        <f>IF('第5回ワークシート（貼付け用）'!R99="", "", '第5回ワークシート（貼付け用）'!R99)</f>
        <v/>
      </c>
      <c r="X101" s="95" t="str">
        <f>IF('第5回ワークシート（貼付け用）'!S99="", "", '第5回ワークシート（貼付け用）'!S99)</f>
        <v/>
      </c>
      <c r="Y101" s="95" t="str">
        <f>IF('第5回ワークシート（貼付け用）'!T99="", "", '第5回ワークシート（貼付け用）'!T99)</f>
        <v/>
      </c>
      <c r="Z101" s="95"/>
      <c r="AA101" s="269" t="str">
        <f>IF(COUNTIF(Z101:Z102,"×")&gt;0,"有","")</f>
        <v/>
      </c>
      <c r="AB101" s="25"/>
      <c r="AC101" s="25"/>
      <c r="AD101" s="200">
        <f t="shared" si="4"/>
        <v>0</v>
      </c>
      <c r="AE101" s="273">
        <f>IF(AND((COUNTIF(Z101:Z102,"×"))=(COUNTIF(AD101:AD102,1)),(COUNTIF(Z101:Z102,"×"))&gt;=1),1,0)</f>
        <v>0</v>
      </c>
      <c r="AF101" s="266">
        <f>IF(COUNTIF(AB101:AC102,"未確認"),0,IF(COUNTIF(AB101:AC102,"確認予定"),1,0))</f>
        <v>0</v>
      </c>
      <c r="AG101" s="162" t="s">
        <v>108</v>
      </c>
      <c r="AH101" s="82" t="s">
        <v>108</v>
      </c>
      <c r="AI101" s="82" t="s">
        <v>108</v>
      </c>
      <c r="AJ101" s="82" t="s">
        <v>108</v>
      </c>
      <c r="AK101" s="82" t="s">
        <v>108</v>
      </c>
      <c r="AL101" s="82" t="s">
        <v>108</v>
      </c>
      <c r="AM101" s="286" t="s">
        <v>112</v>
      </c>
      <c r="AN101" s="95"/>
      <c r="AO101" s="25"/>
      <c r="AP101" s="200"/>
      <c r="AQ101" s="273"/>
      <c r="AR101" s="266"/>
    </row>
    <row r="102" spans="2:44" x14ac:dyDescent="0.3">
      <c r="B102" s="303"/>
      <c r="C102" s="293"/>
      <c r="D102" s="29"/>
      <c r="E102" s="30" t="s">
        <v>102</v>
      </c>
      <c r="F102" s="31" t="str">
        <f>IF('第5回ワークシート（貼付け用）'!F100="", "", '第5回ワークシート（貼付け用）'!F100)</f>
        <v/>
      </c>
      <c r="G102" s="31" t="str">
        <f>IF('第5回ワークシート（貼付け用）'!G100="", "", '第5回ワークシート（貼付け用）'!G100)</f>
        <v/>
      </c>
      <c r="H102" s="149" t="s">
        <v>108</v>
      </c>
      <c r="I102" s="156" t="str">
        <f>IF('第5回ワークシート（貼付け用）'!I100="", "", '第5回ワークシート（貼付け用）'!I100)</f>
        <v/>
      </c>
      <c r="J102" s="81" t="str">
        <f>IF('第5回ワークシート（貼付け用）'!J100="", "", '第5回ワークシート（貼付け用）'!J100)</f>
        <v/>
      </c>
      <c r="K102" s="81" t="str">
        <f>IF('第5回ワークシート（貼付け用）'!K100="", "", '第5回ワークシート（貼付け用）'!K100)</f>
        <v/>
      </c>
      <c r="L102" s="120" t="str">
        <f>IF('第5回ワークシート（貼付け用）'!L100="", "", '第5回ワークシート（貼付け用）'!L100)</f>
        <v/>
      </c>
      <c r="M102" s="120" t="str">
        <f>IF('第5回ワークシート（貼付け用）'!M100="", "", '第5回ワークシート（貼付け用）'!M100)</f>
        <v/>
      </c>
      <c r="N102" s="120"/>
      <c r="O102" s="281"/>
      <c r="P102" s="31"/>
      <c r="Q102" s="31"/>
      <c r="R102" s="142">
        <f t="shared" si="3"/>
        <v>0</v>
      </c>
      <c r="S102" s="274"/>
      <c r="T102" s="267"/>
      <c r="U102" s="156" t="str">
        <f>IF('第5回ワークシート（貼付け用）'!P100="", "", '第5回ワークシート（貼付け用）'!P100)</f>
        <v/>
      </c>
      <c r="V102" s="81" t="str">
        <f>IF('第5回ワークシート（貼付け用）'!Q100="", "", '第5回ワークシート（貼付け用）'!Q100)</f>
        <v/>
      </c>
      <c r="W102" s="81" t="str">
        <f>IF('第5回ワークシート（貼付け用）'!R100="", "", '第5回ワークシート（貼付け用）'!R100)</f>
        <v/>
      </c>
      <c r="X102" s="81" t="str">
        <f>IF('第5回ワークシート（貼付け用）'!S100="", "", '第5回ワークシート（貼付け用）'!S100)</f>
        <v/>
      </c>
      <c r="Y102" s="81" t="str">
        <f>IF('第5回ワークシート（貼付け用）'!T100="", "", '第5回ワークシート（貼付け用）'!T100)</f>
        <v/>
      </c>
      <c r="Z102" s="96"/>
      <c r="AA102" s="281"/>
      <c r="AB102" s="31"/>
      <c r="AC102" s="31"/>
      <c r="AD102" s="202">
        <f t="shared" si="4"/>
        <v>0</v>
      </c>
      <c r="AE102" s="274"/>
      <c r="AF102" s="267"/>
      <c r="AG102" s="163" t="s">
        <v>108</v>
      </c>
      <c r="AH102" s="83" t="s">
        <v>108</v>
      </c>
      <c r="AI102" s="83" t="s">
        <v>108</v>
      </c>
      <c r="AJ102" s="83" t="s">
        <v>108</v>
      </c>
      <c r="AK102" s="83" t="s">
        <v>108</v>
      </c>
      <c r="AL102" s="83" t="s">
        <v>108</v>
      </c>
      <c r="AM102" s="288"/>
      <c r="AN102" s="96"/>
      <c r="AO102" s="31"/>
      <c r="AP102" s="202"/>
      <c r="AQ102" s="274"/>
      <c r="AR102" s="267"/>
    </row>
    <row r="103" spans="2:44" x14ac:dyDescent="0.3">
      <c r="B103" s="303"/>
      <c r="C103" s="289" t="s">
        <v>116</v>
      </c>
      <c r="D103" s="20" t="s">
        <v>140</v>
      </c>
      <c r="E103" s="20"/>
      <c r="F103" s="21"/>
      <c r="G103" s="21"/>
      <c r="H103" s="21"/>
      <c r="I103" s="154"/>
      <c r="J103" s="21"/>
      <c r="K103" s="21"/>
      <c r="L103" s="21"/>
      <c r="M103" s="21"/>
      <c r="N103" s="21"/>
      <c r="O103" s="21"/>
      <c r="P103" s="21"/>
      <c r="Q103" s="87"/>
      <c r="R103" s="87"/>
      <c r="S103" s="21"/>
      <c r="T103" s="21"/>
      <c r="U103" s="154"/>
      <c r="V103" s="21"/>
      <c r="W103" s="21"/>
      <c r="X103" s="21"/>
      <c r="Y103" s="21"/>
      <c r="Z103" s="87"/>
      <c r="AA103" s="21"/>
      <c r="AB103" s="21"/>
      <c r="AC103" s="87"/>
      <c r="AD103" s="87"/>
      <c r="AE103" s="21"/>
      <c r="AF103" s="21"/>
      <c r="AG103" s="154"/>
      <c r="AH103" s="21"/>
      <c r="AI103" s="21"/>
      <c r="AJ103" s="21"/>
      <c r="AK103" s="21"/>
      <c r="AL103" s="87"/>
      <c r="AM103" s="21"/>
      <c r="AN103" s="21"/>
      <c r="AO103" s="97"/>
      <c r="AP103" s="87"/>
      <c r="AQ103" s="21"/>
      <c r="AR103" s="21"/>
    </row>
    <row r="104" spans="2:44" x14ac:dyDescent="0.3">
      <c r="B104" s="303"/>
      <c r="C104" s="290"/>
      <c r="D104" s="46"/>
      <c r="E104" s="39" t="s">
        <v>53</v>
      </c>
      <c r="F104" s="119" t="str">
        <f>IF('第5回ワークシート（貼付け用）'!F102="", "", '第5回ワークシート（貼付け用）'!F102)</f>
        <v/>
      </c>
      <c r="G104" s="119" t="str">
        <f>IF('第5回ワークシート（貼付け用）'!G102="", "", '第5回ワークシート（貼付け用）'!G102)</f>
        <v/>
      </c>
      <c r="H104" s="145" t="str">
        <f>IF('第5回ワークシート（貼付け用）'!H102="", "", '第5回ワークシート（貼付け用）'!H102)</f>
        <v/>
      </c>
      <c r="I104" s="155" t="str">
        <f>IF('第5回ワークシート（貼付け用）'!I102="", "", '第5回ワークシート（貼付け用）'!I102)</f>
        <v/>
      </c>
      <c r="J104" s="95" t="str">
        <f>IF('第5回ワークシート（貼付け用）'!J102="", "", '第5回ワークシート（貼付け用）'!J102)</f>
        <v/>
      </c>
      <c r="K104" s="95" t="str">
        <f>IF('第5回ワークシート（貼付け用）'!K102="", "", '第5回ワークシート（貼付け用）'!K102)</f>
        <v/>
      </c>
      <c r="L104" s="95" t="str">
        <f>IF('第5回ワークシート（貼付け用）'!L102="", "", '第5回ワークシート（貼付け用）'!L102)</f>
        <v/>
      </c>
      <c r="M104" s="95" t="str">
        <f>IF('第5回ワークシート（貼付け用）'!M102="", "", '第5回ワークシート（貼付け用）'!M102)</f>
        <v/>
      </c>
      <c r="N104" s="95"/>
      <c r="O104" s="269" t="str">
        <f>IF(COUNTIF(N104:N106,"×")&gt;0,"有","")</f>
        <v/>
      </c>
      <c r="P104" s="25"/>
      <c r="Q104" s="25"/>
      <c r="R104" s="141">
        <f t="shared" si="3"/>
        <v>0</v>
      </c>
      <c r="S104" s="273">
        <f>IF(AND((COUNTIF(N104:N106,"×"))=(COUNTIF(R104:R106,1)),(COUNTIF(N104:N106,"×"))&gt;=1),1,0)</f>
        <v>0</v>
      </c>
      <c r="T104" s="266">
        <f>IF(COUNTIF(P104:Q106,"未確認"),0,IF(COUNTIF(P104:Q106,"確認予定"),1,0))</f>
        <v>0</v>
      </c>
      <c r="U104" s="155" t="str">
        <f>IF('第5回ワークシート（貼付け用）'!P102="", "", '第5回ワークシート（貼付け用）'!P102)</f>
        <v/>
      </c>
      <c r="V104" s="95" t="str">
        <f>IF('第5回ワークシート（貼付け用）'!Q102="", "", '第5回ワークシート（貼付け用）'!Q102)</f>
        <v/>
      </c>
      <c r="W104" s="95" t="str">
        <f>IF('第5回ワークシート（貼付け用）'!R102="", "", '第5回ワークシート（貼付け用）'!R102)</f>
        <v/>
      </c>
      <c r="X104" s="95" t="str">
        <f>IF('第5回ワークシート（貼付け用）'!S102="", "", '第5回ワークシート（貼付け用）'!S102)</f>
        <v/>
      </c>
      <c r="Y104" s="95" t="str">
        <f>IF('第5回ワークシート（貼付け用）'!T102="", "", '第5回ワークシート（貼付け用）'!T102)</f>
        <v/>
      </c>
      <c r="Z104" s="95"/>
      <c r="AA104" s="269" t="str">
        <f>IF(COUNTIF(Z104:Z106,"×")&gt;0,"有","")</f>
        <v/>
      </c>
      <c r="AB104" s="25"/>
      <c r="AC104" s="25"/>
      <c r="AD104" s="200">
        <f t="shared" si="4"/>
        <v>0</v>
      </c>
      <c r="AE104" s="273">
        <f>IF(AND((COUNTIF(Z104:Z106,"×"))=(COUNTIF(AD104:AD106,1)),(COUNTIF(Z104:Z106,"×"))&gt;=1),1,0)</f>
        <v>0</v>
      </c>
      <c r="AF104" s="266">
        <f>IF(COUNTIF(AB104:AC106,"未確認"),0,IF(COUNTIF(AB104:AC106,"確認予定"),1,0))</f>
        <v>0</v>
      </c>
      <c r="AG104" s="155" t="str">
        <f>IF('第5回ワークシート（貼付け用）'!W102="", "", '第5回ワークシート（貼付け用）'!W102)</f>
        <v/>
      </c>
      <c r="AH104" s="95" t="str">
        <f>IF('第5回ワークシート（貼付け用）'!X102="", "", '第5回ワークシート（貼付け用）'!X102)</f>
        <v/>
      </c>
      <c r="AI104" s="95" t="str">
        <f>IF('第5回ワークシート（貼付け用）'!Y102="", "", '第5回ワークシート（貼付け用）'!Y102)</f>
        <v/>
      </c>
      <c r="AJ104" s="95" t="str">
        <f>IF('第5回ワークシート（貼付け用）'!Z102="", "", '第5回ワークシート（貼付け用）'!Z102)</f>
        <v/>
      </c>
      <c r="AK104" s="132" t="str">
        <f>IF('第5回ワークシート（貼付け用）'!AA102="", "", '第5回ワークシート（貼付け用）'!AA102)</f>
        <v/>
      </c>
      <c r="AL104" s="95"/>
      <c r="AM104" s="269" t="str">
        <f>IF(COUNTIF(AL104:AL106,"×")&gt;0,"有","")</f>
        <v/>
      </c>
      <c r="AN104" s="25"/>
      <c r="AO104" s="25"/>
      <c r="AP104" s="200">
        <f t="shared" si="5"/>
        <v>0</v>
      </c>
      <c r="AQ104" s="273">
        <f>IF(AND((COUNTIF(AL104:AL106,"×"))=(COUNTIF(AP104:AP106,1)),(COUNTIF(AL104:AL106,"×"))&gt;=1),1,0)</f>
        <v>0</v>
      </c>
      <c r="AR104" s="266">
        <f>IF(COUNTIF(AN104:AO106,"未確認"),0,IF(COUNTIF(AN104:AO106,"確認予定"),1,0))</f>
        <v>0</v>
      </c>
    </row>
    <row r="105" spans="2:44" x14ac:dyDescent="0.3">
      <c r="B105" s="303"/>
      <c r="C105" s="290"/>
      <c r="D105" s="46"/>
      <c r="E105" s="41" t="s">
        <v>54</v>
      </c>
      <c r="F105" s="119" t="str">
        <f>IF('第5回ワークシート（貼付け用）'!F103="", "", '第5回ワークシート（貼付け用）'!F103)</f>
        <v/>
      </c>
      <c r="G105" s="119" t="str">
        <f>IF('第5回ワークシート（貼付け用）'!G103="", "", '第5回ワークシート（貼付け用）'!G103)</f>
        <v/>
      </c>
      <c r="H105" s="145" t="str">
        <f>IF('第5回ワークシート（貼付け用）'!H103="", "", '第5回ワークシート（貼付け用）'!H103)</f>
        <v/>
      </c>
      <c r="I105" s="156" t="str">
        <f>IF('第5回ワークシート（貼付け用）'!I103="", "", '第5回ワークシート（貼付け用）'!I103)</f>
        <v/>
      </c>
      <c r="J105" s="81" t="str">
        <f>IF('第5回ワークシート（貼付け用）'!J103="", "", '第5回ワークシート（貼付け用）'!J103)</f>
        <v/>
      </c>
      <c r="K105" s="81" t="str">
        <f>IF('第5回ワークシート（貼付け用）'!K103="", "", '第5回ワークシート（貼付け用）'!K103)</f>
        <v/>
      </c>
      <c r="L105" s="81" t="str">
        <f>IF('第5回ワークシート（貼付け用）'!L103="", "", '第5回ワークシート（貼付け用）'!L103)</f>
        <v/>
      </c>
      <c r="M105" s="81" t="str">
        <f>IF('第5回ワークシート（貼付け用）'!M103="", "", '第5回ワークシート（貼付け用）'!M103)</f>
        <v/>
      </c>
      <c r="N105" s="81"/>
      <c r="O105" s="270"/>
      <c r="P105" s="27"/>
      <c r="Q105" s="27"/>
      <c r="R105" s="139">
        <f t="shared" si="3"/>
        <v>0</v>
      </c>
      <c r="S105" s="274"/>
      <c r="T105" s="267"/>
      <c r="U105" s="156" t="str">
        <f>IF('第5回ワークシート（貼付け用）'!P103="", "", '第5回ワークシート（貼付け用）'!P103)</f>
        <v/>
      </c>
      <c r="V105" s="81" t="str">
        <f>IF('第5回ワークシート（貼付け用）'!Q103="", "", '第5回ワークシート（貼付け用）'!Q103)</f>
        <v/>
      </c>
      <c r="W105" s="81" t="str">
        <f>IF('第5回ワークシート（貼付け用）'!R103="", "", '第5回ワークシート（貼付け用）'!R103)</f>
        <v/>
      </c>
      <c r="X105" s="81" t="str">
        <f>IF('第5回ワークシート（貼付け用）'!S103="", "", '第5回ワークシート（貼付け用）'!S103)</f>
        <v/>
      </c>
      <c r="Y105" s="81" t="str">
        <f>IF('第5回ワークシート（貼付け用）'!T103="", "", '第5回ワークシート（貼付け用）'!T103)</f>
        <v/>
      </c>
      <c r="Z105" s="81"/>
      <c r="AA105" s="270"/>
      <c r="AB105" s="27"/>
      <c r="AC105" s="27"/>
      <c r="AD105" s="201">
        <f t="shared" si="4"/>
        <v>0</v>
      </c>
      <c r="AE105" s="274"/>
      <c r="AF105" s="267"/>
      <c r="AG105" s="156" t="str">
        <f>IF('第5回ワークシート（貼付け用）'!W103="", "", '第5回ワークシート（貼付け用）'!W103)</f>
        <v/>
      </c>
      <c r="AH105" s="81" t="str">
        <f>IF('第5回ワークシート（貼付け用）'!X103="", "", '第5回ワークシート（貼付け用）'!X103)</f>
        <v/>
      </c>
      <c r="AI105" s="81" t="str">
        <f>IF('第5回ワークシート（貼付け用）'!Y103="", "", '第5回ワークシート（貼付け用）'!Y103)</f>
        <v/>
      </c>
      <c r="AJ105" s="81" t="str">
        <f>IF('第5回ワークシート（貼付け用）'!Z103="", "", '第5回ワークシート（貼付け用）'!Z103)</f>
        <v/>
      </c>
      <c r="AK105" s="117" t="str">
        <f>IF('第5回ワークシート（貼付け用）'!AA103="", "", '第5回ワークシート（貼付け用）'!AA103)</f>
        <v/>
      </c>
      <c r="AL105" s="81"/>
      <c r="AM105" s="270"/>
      <c r="AN105" s="27"/>
      <c r="AO105" s="27"/>
      <c r="AP105" s="201">
        <f t="shared" si="5"/>
        <v>0</v>
      </c>
      <c r="AQ105" s="274"/>
      <c r="AR105" s="267"/>
    </row>
    <row r="106" spans="2:44" x14ac:dyDescent="0.3">
      <c r="B106" s="303"/>
      <c r="C106" s="290"/>
      <c r="D106" s="29"/>
      <c r="E106" s="30" t="s">
        <v>102</v>
      </c>
      <c r="F106" s="31" t="str">
        <f>IF('第5回ワークシート（貼付け用）'!F104="", "", '第5回ワークシート（貼付け用）'!F104)</f>
        <v/>
      </c>
      <c r="G106" s="31" t="str">
        <f>IF('第5回ワークシート（貼付け用）'!G104="", "", '第5回ワークシート（貼付け用）'!G104)</f>
        <v/>
      </c>
      <c r="H106" s="146" t="str">
        <f>IF('第5回ワークシート（貼付け用）'!H104="", "", '第5回ワークシート（貼付け用）'!H104)</f>
        <v/>
      </c>
      <c r="I106" s="156" t="str">
        <f>IF('第5回ワークシート（貼付け用）'!I104="", "", '第5回ワークシート（貼付け用）'!I104)</f>
        <v/>
      </c>
      <c r="J106" s="81" t="str">
        <f>IF('第5回ワークシート（貼付け用）'!J104="", "", '第5回ワークシート（貼付け用）'!J104)</f>
        <v/>
      </c>
      <c r="K106" s="81" t="str">
        <f>IF('第5回ワークシート（貼付け用）'!K104="", "", '第5回ワークシート（貼付け用）'!K104)</f>
        <v/>
      </c>
      <c r="L106" s="81" t="str">
        <f>IF('第5回ワークシート（貼付け用）'!L104="", "", '第5回ワークシート（貼付け用）'!L104)</f>
        <v/>
      </c>
      <c r="M106" s="81" t="str">
        <f>IF('第5回ワークシート（貼付け用）'!M104="", "", '第5回ワークシート（貼付け用）'!M104)</f>
        <v/>
      </c>
      <c r="N106" s="81"/>
      <c r="O106" s="281"/>
      <c r="P106" s="31"/>
      <c r="Q106" s="31"/>
      <c r="R106" s="142">
        <f t="shared" si="3"/>
        <v>0</v>
      </c>
      <c r="S106" s="274"/>
      <c r="T106" s="267"/>
      <c r="U106" s="156" t="str">
        <f>IF('第5回ワークシート（貼付け用）'!P104="", "", '第5回ワークシート（貼付け用）'!P104)</f>
        <v/>
      </c>
      <c r="V106" s="81" t="str">
        <f>IF('第5回ワークシート（貼付け用）'!Q104="", "", '第5回ワークシート（貼付け用）'!Q104)</f>
        <v/>
      </c>
      <c r="W106" s="81" t="str">
        <f>IF('第5回ワークシート（貼付け用）'!R104="", "", '第5回ワークシート（貼付け用）'!R104)</f>
        <v/>
      </c>
      <c r="X106" s="81" t="str">
        <f>IF('第5回ワークシート（貼付け用）'!S104="", "", '第5回ワークシート（貼付け用）'!S104)</f>
        <v/>
      </c>
      <c r="Y106" s="81" t="str">
        <f>IF('第5回ワークシート（貼付け用）'!T104="", "", '第5回ワークシート（貼付け用）'!T104)</f>
        <v/>
      </c>
      <c r="Z106" s="96"/>
      <c r="AA106" s="281"/>
      <c r="AB106" s="31"/>
      <c r="AC106" s="31"/>
      <c r="AD106" s="202">
        <f t="shared" si="4"/>
        <v>0</v>
      </c>
      <c r="AE106" s="274"/>
      <c r="AF106" s="267"/>
      <c r="AG106" s="156" t="str">
        <f>IF('第5回ワークシート（貼付け用）'!W104="", "", '第5回ワークシート（貼付け用）'!W104)</f>
        <v/>
      </c>
      <c r="AH106" s="81" t="str">
        <f>IF('第5回ワークシート（貼付け用）'!X104="", "", '第5回ワークシート（貼付け用）'!X104)</f>
        <v/>
      </c>
      <c r="AI106" s="81" t="str">
        <f>IF('第5回ワークシート（貼付け用）'!Y104="", "", '第5回ワークシート（貼付け用）'!Y104)</f>
        <v/>
      </c>
      <c r="AJ106" s="81" t="str">
        <f>IF('第5回ワークシート（貼付け用）'!Z104="", "", '第5回ワークシート（貼付け用）'!Z104)</f>
        <v/>
      </c>
      <c r="AK106" s="117" t="str">
        <f>IF('第5回ワークシート（貼付け用）'!AA104="", "", '第5回ワークシート（貼付け用）'!AA104)</f>
        <v/>
      </c>
      <c r="AL106" s="96"/>
      <c r="AM106" s="281"/>
      <c r="AN106" s="31"/>
      <c r="AO106" s="31"/>
      <c r="AP106" s="202">
        <f t="shared" si="5"/>
        <v>0</v>
      </c>
      <c r="AQ106" s="274"/>
      <c r="AR106" s="267"/>
    </row>
    <row r="107" spans="2:44" x14ac:dyDescent="0.3">
      <c r="B107" s="303"/>
      <c r="C107" s="290"/>
      <c r="D107" s="20" t="s">
        <v>142</v>
      </c>
      <c r="E107" s="20"/>
      <c r="F107" s="21"/>
      <c r="G107" s="21"/>
      <c r="H107" s="21"/>
      <c r="I107" s="154"/>
      <c r="J107" s="21"/>
      <c r="K107" s="21"/>
      <c r="L107" s="21"/>
      <c r="M107" s="21"/>
      <c r="N107" s="21"/>
      <c r="O107" s="21"/>
      <c r="P107" s="21"/>
      <c r="Q107" s="21"/>
      <c r="R107" s="87"/>
      <c r="S107" s="21"/>
      <c r="T107" s="21"/>
      <c r="U107" s="154"/>
      <c r="V107" s="21"/>
      <c r="W107" s="21"/>
      <c r="X107" s="21"/>
      <c r="Y107" s="21"/>
      <c r="Z107" s="87"/>
      <c r="AA107" s="21"/>
      <c r="AB107" s="21"/>
      <c r="AC107" s="21"/>
      <c r="AD107" s="87"/>
      <c r="AE107" s="21"/>
      <c r="AF107" s="21"/>
      <c r="AG107" s="154"/>
      <c r="AH107" s="21"/>
      <c r="AI107" s="21"/>
      <c r="AJ107" s="21"/>
      <c r="AK107" s="21"/>
      <c r="AL107" s="87"/>
      <c r="AM107" s="21"/>
      <c r="AN107" s="21"/>
      <c r="AO107" s="22"/>
      <c r="AP107" s="87"/>
      <c r="AQ107" s="21"/>
      <c r="AR107" s="21"/>
    </row>
    <row r="108" spans="2:44" x14ac:dyDescent="0.3">
      <c r="B108" s="303"/>
      <c r="C108" s="290"/>
      <c r="D108" s="46"/>
      <c r="E108" s="33" t="s">
        <v>55</v>
      </c>
      <c r="F108" s="119" t="str">
        <f>IF('第5回ワークシート（貼付け用）'!F106="", "", '第5回ワークシート（貼付け用）'!F106)</f>
        <v/>
      </c>
      <c r="G108" s="119" t="str">
        <f>IF('第5回ワークシート（貼付け用）'!G106="", "", '第5回ワークシート（貼付け用）'!G106)</f>
        <v/>
      </c>
      <c r="H108" s="145" t="str">
        <f>IF('第5回ワークシート（貼付け用）'!H106="", "", '第5回ワークシート（貼付け用）'!H106)</f>
        <v/>
      </c>
      <c r="I108" s="155" t="str">
        <f>IF('第5回ワークシート（貼付け用）'!I106="", "", '第5回ワークシート（貼付け用）'!I106)</f>
        <v/>
      </c>
      <c r="J108" s="95" t="str">
        <f>IF('第5回ワークシート（貼付け用）'!J106="", "", '第5回ワークシート（貼付け用）'!J106)</f>
        <v/>
      </c>
      <c r="K108" s="95" t="str">
        <f>IF('第5回ワークシート（貼付け用）'!K106="", "", '第5回ワークシート（貼付け用）'!K106)</f>
        <v/>
      </c>
      <c r="L108" s="95" t="str">
        <f>IF('第5回ワークシート（貼付け用）'!L106="", "", '第5回ワークシート（貼付け用）'!L106)</f>
        <v/>
      </c>
      <c r="M108" s="95" t="str">
        <f>IF('第5回ワークシート（貼付け用）'!M106="", "", '第5回ワークシート（貼付け用）'!M106)</f>
        <v/>
      </c>
      <c r="N108" s="95"/>
      <c r="O108" s="269" t="str">
        <f>IF(COUNTIF(N108:N109,"×")&gt;0,"有","")</f>
        <v/>
      </c>
      <c r="P108" s="25"/>
      <c r="Q108" s="25"/>
      <c r="R108" s="141">
        <f t="shared" si="3"/>
        <v>0</v>
      </c>
      <c r="S108" s="273">
        <f>IF(AND((COUNTIF(N108:N109,"×"))=(COUNTIF(R108:R109,1)),(COUNTIF(N108:N109,"×"))&gt;=1),1,0)</f>
        <v>0</v>
      </c>
      <c r="T108" s="266">
        <f>IF(COUNTIF(P108:Q109,"未確認"),0,IF(COUNTIF(P108:Q109,"確認予定"),1,0))</f>
        <v>0</v>
      </c>
      <c r="U108" s="155" t="str">
        <f>IF('第5回ワークシート（貼付け用）'!P106="", "", '第5回ワークシート（貼付け用）'!P106)</f>
        <v/>
      </c>
      <c r="V108" s="95" t="str">
        <f>IF('第5回ワークシート（貼付け用）'!Q106="", "", '第5回ワークシート（貼付け用）'!Q106)</f>
        <v/>
      </c>
      <c r="W108" s="95" t="str">
        <f>IF('第5回ワークシート（貼付け用）'!R106="", "", '第5回ワークシート（貼付け用）'!R106)</f>
        <v/>
      </c>
      <c r="X108" s="95" t="str">
        <f>IF('第5回ワークシート（貼付け用）'!S106="", "", '第5回ワークシート（貼付け用）'!S106)</f>
        <v/>
      </c>
      <c r="Y108" s="95" t="str">
        <f>IF('第5回ワークシート（貼付け用）'!T106="", "", '第5回ワークシート（貼付け用）'!T106)</f>
        <v/>
      </c>
      <c r="Z108" s="95"/>
      <c r="AA108" s="269" t="str">
        <f>IF(COUNTIF(Z108:Z109,"×")&gt;0,"有","")</f>
        <v/>
      </c>
      <c r="AB108" s="25"/>
      <c r="AC108" s="25"/>
      <c r="AD108" s="200">
        <f t="shared" si="4"/>
        <v>0</v>
      </c>
      <c r="AE108" s="273">
        <f>IF(AND((COUNTIF(Z108:Z109,"×"))=(COUNTIF(AD108:AD109,1)),(COUNTIF(Z108:Z109,"×"))&gt;=1),1,0)</f>
        <v>0</v>
      </c>
      <c r="AF108" s="266">
        <f>IF(COUNTIF(AB108:AC109,"未確認"),0,IF(COUNTIF(AB108:AC109,"確認予定"),1,0))</f>
        <v>0</v>
      </c>
      <c r="AG108" s="155" t="str">
        <f>IF('第5回ワークシート（貼付け用）'!W106="", "", '第5回ワークシート（貼付け用）'!W106)</f>
        <v/>
      </c>
      <c r="AH108" s="95" t="str">
        <f>IF('第5回ワークシート（貼付け用）'!X106="", "", '第5回ワークシート（貼付け用）'!X106)</f>
        <v/>
      </c>
      <c r="AI108" s="95" t="str">
        <f>IF('第5回ワークシート（貼付け用）'!Y106="", "", '第5回ワークシート（貼付け用）'!Y106)</f>
        <v/>
      </c>
      <c r="AJ108" s="95" t="str">
        <f>IF('第5回ワークシート（貼付け用）'!Z106="", "", '第5回ワークシート（貼付け用）'!Z106)</f>
        <v/>
      </c>
      <c r="AK108" s="132" t="str">
        <f>IF('第5回ワークシート（貼付け用）'!AA106="", "", '第5回ワークシート（貼付け用）'!AA106)</f>
        <v/>
      </c>
      <c r="AL108" s="95"/>
      <c r="AM108" s="269" t="str">
        <f>IF(COUNTIF(AL108:AL109,"×")&gt;0,"有","")</f>
        <v/>
      </c>
      <c r="AN108" s="25"/>
      <c r="AO108" s="25"/>
      <c r="AP108" s="200">
        <f t="shared" si="5"/>
        <v>0</v>
      </c>
      <c r="AQ108" s="273">
        <f>IF(AND((COUNTIF(AL108:AL109,"×"))=(COUNTIF(AP108:AP109,1)),(COUNTIF(AL108:AL109,"×"))&gt;=1),1,0)</f>
        <v>0</v>
      </c>
      <c r="AR108" s="266">
        <f>IF(COUNTIF(AN108:AO109,"未確認"),0,IF(COUNTIF(AN108:AO109,"確認予定"),1,0))</f>
        <v>0</v>
      </c>
    </row>
    <row r="109" spans="2:44" x14ac:dyDescent="0.3">
      <c r="B109" s="303"/>
      <c r="C109" s="290"/>
      <c r="D109" s="29"/>
      <c r="E109" s="30" t="s">
        <v>102</v>
      </c>
      <c r="F109" s="31" t="str">
        <f>IF('第5回ワークシート（貼付け用）'!F107="", "", '第5回ワークシート（貼付け用）'!F107)</f>
        <v/>
      </c>
      <c r="G109" s="31" t="str">
        <f>IF('第5回ワークシート（貼付け用）'!G107="", "", '第5回ワークシート（貼付け用）'!G107)</f>
        <v/>
      </c>
      <c r="H109" s="146" t="str">
        <f>IF('第5回ワークシート（貼付け用）'!H107="", "", '第5回ワークシート（貼付け用）'!H107)</f>
        <v/>
      </c>
      <c r="I109" s="156" t="str">
        <f>IF('第5回ワークシート（貼付け用）'!I107="", "", '第5回ワークシート（貼付け用）'!I107)</f>
        <v/>
      </c>
      <c r="J109" s="81" t="str">
        <f>IF('第5回ワークシート（貼付け用）'!J107="", "", '第5回ワークシート（貼付け用）'!J107)</f>
        <v/>
      </c>
      <c r="K109" s="81" t="str">
        <f>IF('第5回ワークシート（貼付け用）'!K107="", "", '第5回ワークシート（貼付け用）'!K107)</f>
        <v/>
      </c>
      <c r="L109" s="81" t="str">
        <f>IF('第5回ワークシート（貼付け用）'!L107="", "", '第5回ワークシート（貼付け用）'!L107)</f>
        <v/>
      </c>
      <c r="M109" s="81" t="str">
        <f>IF('第5回ワークシート（貼付け用）'!M107="", "", '第5回ワークシート（貼付け用）'!M107)</f>
        <v/>
      </c>
      <c r="N109" s="81"/>
      <c r="O109" s="281"/>
      <c r="P109" s="31"/>
      <c r="Q109" s="31"/>
      <c r="R109" s="142">
        <f t="shared" si="3"/>
        <v>0</v>
      </c>
      <c r="S109" s="274"/>
      <c r="T109" s="267"/>
      <c r="U109" s="156" t="str">
        <f>IF('第5回ワークシート（貼付け用）'!P107="", "", '第5回ワークシート（貼付け用）'!P107)</f>
        <v/>
      </c>
      <c r="V109" s="81" t="str">
        <f>IF('第5回ワークシート（貼付け用）'!Q107="", "", '第5回ワークシート（貼付け用）'!Q107)</f>
        <v/>
      </c>
      <c r="W109" s="81" t="str">
        <f>IF('第5回ワークシート（貼付け用）'!R107="", "", '第5回ワークシート（貼付け用）'!R107)</f>
        <v/>
      </c>
      <c r="X109" s="81" t="str">
        <f>IF('第5回ワークシート（貼付け用）'!S107="", "", '第5回ワークシート（貼付け用）'!S107)</f>
        <v/>
      </c>
      <c r="Y109" s="81" t="str">
        <f>IF('第5回ワークシート（貼付け用）'!T107="", "", '第5回ワークシート（貼付け用）'!T107)</f>
        <v/>
      </c>
      <c r="Z109" s="96"/>
      <c r="AA109" s="281"/>
      <c r="AB109" s="31"/>
      <c r="AC109" s="31"/>
      <c r="AD109" s="202">
        <f t="shared" si="4"/>
        <v>0</v>
      </c>
      <c r="AE109" s="274"/>
      <c r="AF109" s="267"/>
      <c r="AG109" s="156" t="str">
        <f>IF('第5回ワークシート（貼付け用）'!W107="", "", '第5回ワークシート（貼付け用）'!W107)</f>
        <v/>
      </c>
      <c r="AH109" s="81" t="str">
        <f>IF('第5回ワークシート（貼付け用）'!X107="", "", '第5回ワークシート（貼付け用）'!X107)</f>
        <v/>
      </c>
      <c r="AI109" s="81" t="str">
        <f>IF('第5回ワークシート（貼付け用）'!Y107="", "", '第5回ワークシート（貼付け用）'!Y107)</f>
        <v/>
      </c>
      <c r="AJ109" s="81" t="str">
        <f>IF('第5回ワークシート（貼付け用）'!Z107="", "", '第5回ワークシート（貼付け用）'!Z107)</f>
        <v/>
      </c>
      <c r="AK109" s="117" t="str">
        <f>IF('第5回ワークシート（貼付け用）'!AA107="", "", '第5回ワークシート（貼付け用）'!AA107)</f>
        <v/>
      </c>
      <c r="AL109" s="96"/>
      <c r="AM109" s="281"/>
      <c r="AN109" s="31"/>
      <c r="AO109" s="31"/>
      <c r="AP109" s="202">
        <f t="shared" si="5"/>
        <v>0</v>
      </c>
      <c r="AQ109" s="274"/>
      <c r="AR109" s="267"/>
    </row>
    <row r="110" spans="2:44" ht="14.4" customHeight="1" x14ac:dyDescent="0.3">
      <c r="B110" s="303"/>
      <c r="C110" s="290"/>
      <c r="D110" s="48" t="s">
        <v>132</v>
      </c>
      <c r="E110" s="48"/>
      <c r="F110" s="21"/>
      <c r="G110" s="21"/>
      <c r="H110" s="21"/>
      <c r="I110" s="154"/>
      <c r="J110" s="21"/>
      <c r="K110" s="21"/>
      <c r="L110" s="21"/>
      <c r="M110" s="21"/>
      <c r="N110" s="21"/>
      <c r="O110" s="21"/>
      <c r="P110" s="87"/>
      <c r="Q110" s="87"/>
      <c r="R110" s="87"/>
      <c r="S110" s="21"/>
      <c r="T110" s="21"/>
      <c r="U110" s="154"/>
      <c r="V110" s="21"/>
      <c r="W110" s="21"/>
      <c r="X110" s="21"/>
      <c r="Y110" s="21"/>
      <c r="Z110" s="87"/>
      <c r="AA110" s="21"/>
      <c r="AB110" s="87"/>
      <c r="AC110" s="87"/>
      <c r="AD110" s="87"/>
      <c r="AE110" s="21"/>
      <c r="AF110" s="21"/>
      <c r="AG110" s="154"/>
      <c r="AH110" s="21"/>
      <c r="AI110" s="21"/>
      <c r="AJ110" s="21"/>
      <c r="AK110" s="21"/>
      <c r="AL110" s="87"/>
      <c r="AM110" s="21"/>
      <c r="AN110" s="87"/>
      <c r="AO110" s="97"/>
      <c r="AP110" s="87"/>
      <c r="AQ110" s="21"/>
      <c r="AR110" s="21"/>
    </row>
    <row r="111" spans="2:44" x14ac:dyDescent="0.3">
      <c r="B111" s="303"/>
      <c r="C111" s="290"/>
      <c r="D111" s="46"/>
      <c r="E111" s="33" t="s">
        <v>56</v>
      </c>
      <c r="F111" s="119" t="str">
        <f>IF('第5回ワークシート（貼付け用）'!F109="", "", '第5回ワークシート（貼付け用）'!F109)</f>
        <v/>
      </c>
      <c r="G111" s="119" t="str">
        <f>IF('第5回ワークシート（貼付け用）'!G109="", "", '第5回ワークシート（貼付け用）'!G109)</f>
        <v/>
      </c>
      <c r="H111" s="145" t="str">
        <f>IF('第5回ワークシート（貼付け用）'!H109="", "", '第5回ワークシート（貼付け用）'!H109)</f>
        <v/>
      </c>
      <c r="I111" s="155" t="str">
        <f>IF('第5回ワークシート（貼付け用）'!I109="", "", '第5回ワークシート（貼付け用）'!I109)</f>
        <v/>
      </c>
      <c r="J111" s="95" t="str">
        <f>IF('第5回ワークシート（貼付け用）'!J109="", "", '第5回ワークシート（貼付け用）'!J109)</f>
        <v/>
      </c>
      <c r="K111" s="95" t="str">
        <f>IF('第5回ワークシート（貼付け用）'!K109="", "", '第5回ワークシート（貼付け用）'!K109)</f>
        <v/>
      </c>
      <c r="L111" s="95" t="str">
        <f>IF('第5回ワークシート（貼付け用）'!L109="", "", '第5回ワークシート（貼付け用）'!L109)</f>
        <v/>
      </c>
      <c r="M111" s="95" t="str">
        <f>IF('第5回ワークシート（貼付け用）'!M109="", "", '第5回ワークシート（貼付け用）'!M109)</f>
        <v/>
      </c>
      <c r="N111" s="95"/>
      <c r="O111" s="269" t="str">
        <f>IF(COUNTIF(N111:N112,"×")&gt;0,"有","")</f>
        <v/>
      </c>
      <c r="P111" s="25"/>
      <c r="Q111" s="25"/>
      <c r="R111" s="141">
        <f t="shared" si="3"/>
        <v>0</v>
      </c>
      <c r="S111" s="273">
        <f>IF(AND((COUNTIF(N111:N112,"×"))=(COUNTIF(R111:R112,1)),(COUNTIF(N111:N112,"×"))&gt;=1),1,0)</f>
        <v>0</v>
      </c>
      <c r="T111" s="266">
        <f>IF(COUNTIF(P111:Q112,"未確認"),0,IF(COUNTIF(P111:Q112,"確認予定"),1,0))</f>
        <v>0</v>
      </c>
      <c r="U111" s="155" t="str">
        <f>IF('第5回ワークシート（貼付け用）'!P109="", "", '第5回ワークシート（貼付け用）'!P109)</f>
        <v/>
      </c>
      <c r="V111" s="95" t="str">
        <f>IF('第5回ワークシート（貼付け用）'!Q109="", "", '第5回ワークシート（貼付け用）'!Q109)</f>
        <v/>
      </c>
      <c r="W111" s="95" t="str">
        <f>IF('第5回ワークシート（貼付け用）'!R109="", "", '第5回ワークシート（貼付け用）'!R109)</f>
        <v/>
      </c>
      <c r="X111" s="95" t="str">
        <f>IF('第5回ワークシート（貼付け用）'!S109="", "", '第5回ワークシート（貼付け用）'!S109)</f>
        <v/>
      </c>
      <c r="Y111" s="95" t="str">
        <f>IF('第5回ワークシート（貼付け用）'!T109="", "", '第5回ワークシート（貼付け用）'!T109)</f>
        <v/>
      </c>
      <c r="Z111" s="95"/>
      <c r="AA111" s="269" t="str">
        <f>IF(COUNTIF(Z111:Z112,"×")&gt;0,"有","")</f>
        <v/>
      </c>
      <c r="AB111" s="25"/>
      <c r="AC111" s="25"/>
      <c r="AD111" s="200">
        <f t="shared" si="4"/>
        <v>0</v>
      </c>
      <c r="AE111" s="273">
        <f>IF(AND((COUNTIF(Z111:Z112,"×"))=(COUNTIF(AD111:AD112,1)),(COUNTIF(Z111:Z112,"×"))&gt;=1),1,0)</f>
        <v>0</v>
      </c>
      <c r="AF111" s="266">
        <f>IF(COUNTIF(AB111:AC112,"未確認"),0,IF(COUNTIF(AB111:AC112,"確認予定"),1,0))</f>
        <v>0</v>
      </c>
      <c r="AG111" s="155" t="str">
        <f>IF('第5回ワークシート（貼付け用）'!W109="", "", '第5回ワークシート（貼付け用）'!W109)</f>
        <v/>
      </c>
      <c r="AH111" s="95" t="str">
        <f>IF('第5回ワークシート（貼付け用）'!X109="", "", '第5回ワークシート（貼付け用）'!X109)</f>
        <v/>
      </c>
      <c r="AI111" s="95" t="str">
        <f>IF('第5回ワークシート（貼付け用）'!Y109="", "", '第5回ワークシート（貼付け用）'!Y109)</f>
        <v/>
      </c>
      <c r="AJ111" s="95" t="str">
        <f>IF('第5回ワークシート（貼付け用）'!Z109="", "", '第5回ワークシート（貼付け用）'!Z109)</f>
        <v/>
      </c>
      <c r="AK111" s="132" t="str">
        <f>IF('第5回ワークシート（貼付け用）'!AA109="", "", '第5回ワークシート（貼付け用）'!AA109)</f>
        <v/>
      </c>
      <c r="AL111" s="95"/>
      <c r="AM111" s="269" t="str">
        <f>IF(COUNTIF(AL111:AL112,"×")&gt;0,"有","")</f>
        <v/>
      </c>
      <c r="AN111" s="25"/>
      <c r="AO111" s="25"/>
      <c r="AP111" s="200">
        <f t="shared" si="5"/>
        <v>0</v>
      </c>
      <c r="AQ111" s="273">
        <f>IF(AND((COUNTIF(AL111:AL112,"×"))=(COUNTIF(AP111:AP112,1)),(COUNTIF(AL111:AL112,"×"))&gt;=1),1,0)</f>
        <v>0</v>
      </c>
      <c r="AR111" s="266">
        <f>IF(COUNTIF(AN111:AO112,"未確認"),0,IF(COUNTIF(AN111:AO112,"確認予定"),1,0))</f>
        <v>0</v>
      </c>
    </row>
    <row r="112" spans="2:44" x14ac:dyDescent="0.3">
      <c r="B112" s="303"/>
      <c r="C112" s="290"/>
      <c r="D112" s="29"/>
      <c r="E112" s="30" t="s">
        <v>102</v>
      </c>
      <c r="F112" s="31" t="str">
        <f>IF('第5回ワークシート（貼付け用）'!F110="", "", '第5回ワークシート（貼付け用）'!F110)</f>
        <v/>
      </c>
      <c r="G112" s="31" t="str">
        <f>IF('第5回ワークシート（貼付け用）'!G110="", "", '第5回ワークシート（貼付け用）'!G110)</f>
        <v/>
      </c>
      <c r="H112" s="146" t="str">
        <f>IF('第5回ワークシート（貼付け用）'!H110="", "", '第5回ワークシート（貼付け用）'!H110)</f>
        <v/>
      </c>
      <c r="I112" s="156" t="str">
        <f>IF('第5回ワークシート（貼付け用）'!I110="", "", '第5回ワークシート（貼付け用）'!I110)</f>
        <v/>
      </c>
      <c r="J112" s="81" t="str">
        <f>IF('第5回ワークシート（貼付け用）'!J110="", "", '第5回ワークシート（貼付け用）'!J110)</f>
        <v/>
      </c>
      <c r="K112" s="81" t="str">
        <f>IF('第5回ワークシート（貼付け用）'!K110="", "", '第5回ワークシート（貼付け用）'!K110)</f>
        <v/>
      </c>
      <c r="L112" s="81" t="str">
        <f>IF('第5回ワークシート（貼付け用）'!L110="", "", '第5回ワークシート（貼付け用）'!L110)</f>
        <v/>
      </c>
      <c r="M112" s="81" t="str">
        <f>IF('第5回ワークシート（貼付け用）'!M110="", "", '第5回ワークシート（貼付け用）'!M110)</f>
        <v/>
      </c>
      <c r="N112" s="81"/>
      <c r="O112" s="281"/>
      <c r="P112" s="31"/>
      <c r="Q112" s="31"/>
      <c r="R112" s="142">
        <f t="shared" si="3"/>
        <v>0</v>
      </c>
      <c r="S112" s="274"/>
      <c r="T112" s="267"/>
      <c r="U112" s="156" t="str">
        <f>IF('第5回ワークシート（貼付け用）'!P110="", "", '第5回ワークシート（貼付け用）'!P110)</f>
        <v/>
      </c>
      <c r="V112" s="81" t="str">
        <f>IF('第5回ワークシート（貼付け用）'!Q110="", "", '第5回ワークシート（貼付け用）'!Q110)</f>
        <v/>
      </c>
      <c r="W112" s="81" t="str">
        <f>IF('第5回ワークシート（貼付け用）'!R110="", "", '第5回ワークシート（貼付け用）'!R110)</f>
        <v/>
      </c>
      <c r="X112" s="81" t="str">
        <f>IF('第5回ワークシート（貼付け用）'!S110="", "", '第5回ワークシート（貼付け用）'!S110)</f>
        <v/>
      </c>
      <c r="Y112" s="81" t="str">
        <f>IF('第5回ワークシート（貼付け用）'!T110="", "", '第5回ワークシート（貼付け用）'!T110)</f>
        <v/>
      </c>
      <c r="Z112" s="96"/>
      <c r="AA112" s="281"/>
      <c r="AB112" s="31"/>
      <c r="AC112" s="31"/>
      <c r="AD112" s="202">
        <f t="shared" si="4"/>
        <v>0</v>
      </c>
      <c r="AE112" s="274"/>
      <c r="AF112" s="267"/>
      <c r="AG112" s="156" t="str">
        <f>IF('第5回ワークシート（貼付け用）'!W110="", "", '第5回ワークシート（貼付け用）'!W110)</f>
        <v/>
      </c>
      <c r="AH112" s="81" t="str">
        <f>IF('第5回ワークシート（貼付け用）'!X110="", "", '第5回ワークシート（貼付け用）'!X110)</f>
        <v/>
      </c>
      <c r="AI112" s="81" t="str">
        <f>IF('第5回ワークシート（貼付け用）'!Y110="", "", '第5回ワークシート（貼付け用）'!Y110)</f>
        <v/>
      </c>
      <c r="AJ112" s="81" t="str">
        <f>IF('第5回ワークシート（貼付け用）'!Z110="", "", '第5回ワークシート（貼付け用）'!Z110)</f>
        <v/>
      </c>
      <c r="AK112" s="117" t="str">
        <f>IF('第5回ワークシート（貼付け用）'!AA110="", "", '第5回ワークシート（貼付け用）'!AA110)</f>
        <v/>
      </c>
      <c r="AL112" s="96"/>
      <c r="AM112" s="281"/>
      <c r="AN112" s="31"/>
      <c r="AO112" s="31"/>
      <c r="AP112" s="202">
        <f t="shared" si="5"/>
        <v>0</v>
      </c>
      <c r="AQ112" s="274"/>
      <c r="AR112" s="267"/>
    </row>
    <row r="113" spans="2:44" x14ac:dyDescent="0.3">
      <c r="B113" s="303"/>
      <c r="C113" s="290"/>
      <c r="D113" s="20" t="s">
        <v>144</v>
      </c>
      <c r="E113" s="20"/>
      <c r="F113" s="21"/>
      <c r="G113" s="21"/>
      <c r="H113" s="21"/>
      <c r="I113" s="154"/>
      <c r="J113" s="21"/>
      <c r="K113" s="21"/>
      <c r="L113" s="21"/>
      <c r="M113" s="21"/>
      <c r="N113" s="21"/>
      <c r="O113" s="21"/>
      <c r="P113" s="87"/>
      <c r="Q113" s="87"/>
      <c r="R113" s="87"/>
      <c r="S113" s="21"/>
      <c r="T113" s="21"/>
      <c r="U113" s="154"/>
      <c r="V113" s="21"/>
      <c r="W113" s="21"/>
      <c r="X113" s="21"/>
      <c r="Y113" s="21"/>
      <c r="Z113" s="87"/>
      <c r="AA113" s="21"/>
      <c r="AB113" s="87"/>
      <c r="AC113" s="87"/>
      <c r="AD113" s="87"/>
      <c r="AE113" s="21"/>
      <c r="AF113" s="21"/>
      <c r="AG113" s="154"/>
      <c r="AH113" s="21"/>
      <c r="AI113" s="21"/>
      <c r="AJ113" s="21"/>
      <c r="AK113" s="21"/>
      <c r="AL113" s="87"/>
      <c r="AM113" s="21"/>
      <c r="AN113" s="87"/>
      <c r="AO113" s="97"/>
      <c r="AP113" s="87"/>
      <c r="AQ113" s="21"/>
      <c r="AR113" s="21"/>
    </row>
    <row r="114" spans="2:44" x14ac:dyDescent="0.3">
      <c r="B114" s="303"/>
      <c r="C114" s="290"/>
      <c r="D114" s="46"/>
      <c r="E114" s="33" t="s">
        <v>0</v>
      </c>
      <c r="F114" s="119" t="str">
        <f>IF('第5回ワークシート（貼付け用）'!F112="", "", '第5回ワークシート（貼付け用）'!F112)</f>
        <v/>
      </c>
      <c r="G114" s="119" t="str">
        <f>IF('第5回ワークシート（貼付け用）'!G112="", "", '第5回ワークシート（貼付け用）'!G112)</f>
        <v/>
      </c>
      <c r="H114" s="145" t="str">
        <f>IF('第5回ワークシート（貼付け用）'!H112="", "", '第5回ワークシート（貼付け用）'!H112)</f>
        <v/>
      </c>
      <c r="I114" s="155" t="str">
        <f>IF('第5回ワークシート（貼付け用）'!I112="", "", '第5回ワークシート（貼付け用）'!I112)</f>
        <v/>
      </c>
      <c r="J114" s="95" t="str">
        <f>IF('第5回ワークシート（貼付け用）'!J112="", "", '第5回ワークシート（貼付け用）'!J112)</f>
        <v/>
      </c>
      <c r="K114" s="95" t="str">
        <f>IF('第5回ワークシート（貼付け用）'!K112="", "", '第5回ワークシート（貼付け用）'!K112)</f>
        <v/>
      </c>
      <c r="L114" s="95" t="str">
        <f>IF('第5回ワークシート（貼付け用）'!L112="", "", '第5回ワークシート（貼付け用）'!L112)</f>
        <v/>
      </c>
      <c r="M114" s="95" t="str">
        <f>IF('第5回ワークシート（貼付け用）'!M112="", "", '第5回ワークシート（貼付け用）'!M112)</f>
        <v/>
      </c>
      <c r="N114" s="95"/>
      <c r="O114" s="269" t="str">
        <f>IF(COUNTIF(N114:N115,"×")&gt;0,"有","")</f>
        <v/>
      </c>
      <c r="P114" s="25"/>
      <c r="Q114" s="25"/>
      <c r="R114" s="141">
        <f t="shared" si="3"/>
        <v>0</v>
      </c>
      <c r="S114" s="273">
        <f>IF(AND((COUNTIF(N114:N115,"×"))=(COUNTIF(R114:R115,1)),(COUNTIF(N114:N115,"×"))&gt;=1),1,0)</f>
        <v>0</v>
      </c>
      <c r="T114" s="266">
        <f>IF(COUNTIF(P114:Q115,"未確認"),0,IF(COUNTIF(P114:Q115,"確認予定"),1,0))</f>
        <v>0</v>
      </c>
      <c r="U114" s="155" t="str">
        <f>IF('第5回ワークシート（貼付け用）'!P112="", "", '第5回ワークシート（貼付け用）'!P112)</f>
        <v/>
      </c>
      <c r="V114" s="95" t="str">
        <f>IF('第5回ワークシート（貼付け用）'!Q112="", "", '第5回ワークシート（貼付け用）'!Q112)</f>
        <v/>
      </c>
      <c r="W114" s="95" t="str">
        <f>IF('第5回ワークシート（貼付け用）'!R112="", "", '第5回ワークシート（貼付け用）'!R112)</f>
        <v/>
      </c>
      <c r="X114" s="95" t="str">
        <f>IF('第5回ワークシート（貼付け用）'!S112="", "", '第5回ワークシート（貼付け用）'!S112)</f>
        <v/>
      </c>
      <c r="Y114" s="95" t="str">
        <f>IF('第5回ワークシート（貼付け用）'!T112="", "", '第5回ワークシート（貼付け用）'!T112)</f>
        <v/>
      </c>
      <c r="Z114" s="95"/>
      <c r="AA114" s="269" t="str">
        <f>IF(COUNTIF(Z114:Z115,"×")&gt;0,"有","")</f>
        <v/>
      </c>
      <c r="AB114" s="25"/>
      <c r="AC114" s="25"/>
      <c r="AD114" s="200">
        <f t="shared" si="4"/>
        <v>0</v>
      </c>
      <c r="AE114" s="273">
        <f>IF(AND((COUNTIF(Z114:Z115,"×"))=(COUNTIF(AD114:AD115,1)),(COUNTIF(Z114:Z115,"×"))&gt;=1),1,0)</f>
        <v>0</v>
      </c>
      <c r="AF114" s="266">
        <f>IF(COUNTIF(AB114:AC115,"未確認"),0,IF(COUNTIF(AB114:AC115,"確認予定"),1,0))</f>
        <v>0</v>
      </c>
      <c r="AG114" s="155" t="str">
        <f>IF('第5回ワークシート（貼付け用）'!W112="", "", '第5回ワークシート（貼付け用）'!W112)</f>
        <v/>
      </c>
      <c r="AH114" s="95" t="str">
        <f>IF('第5回ワークシート（貼付け用）'!X112="", "", '第5回ワークシート（貼付け用）'!X112)</f>
        <v/>
      </c>
      <c r="AI114" s="95" t="str">
        <f>IF('第5回ワークシート（貼付け用）'!Y112="", "", '第5回ワークシート（貼付け用）'!Y112)</f>
        <v/>
      </c>
      <c r="AJ114" s="95" t="str">
        <f>IF('第5回ワークシート（貼付け用）'!Z112="", "", '第5回ワークシート（貼付け用）'!Z112)</f>
        <v/>
      </c>
      <c r="AK114" s="132" t="str">
        <f>IF('第5回ワークシート（貼付け用）'!AA112="", "", '第5回ワークシート（貼付け用）'!AA112)</f>
        <v/>
      </c>
      <c r="AL114" s="95"/>
      <c r="AM114" s="269" t="str">
        <f>IF(COUNTIF(AL114:AL115,"×")&gt;0,"有","")</f>
        <v/>
      </c>
      <c r="AN114" s="25"/>
      <c r="AO114" s="25"/>
      <c r="AP114" s="200">
        <f t="shared" si="5"/>
        <v>0</v>
      </c>
      <c r="AQ114" s="273">
        <f>IF(AND((COUNTIF(AL114:AL115,"×"))=(COUNTIF(AP114:AP115,1)),(COUNTIF(AL114:AL115,"×"))&gt;=1),1,0)</f>
        <v>0</v>
      </c>
      <c r="AR114" s="266">
        <f>IF(COUNTIF(AN114:AO115,"未確認"),0,IF(COUNTIF(AN114:AO115,"確認予定"),1,0))</f>
        <v>0</v>
      </c>
    </row>
    <row r="115" spans="2:44" x14ac:dyDescent="0.3">
      <c r="B115" s="303"/>
      <c r="C115" s="290"/>
      <c r="D115" s="29"/>
      <c r="E115" s="30" t="s">
        <v>102</v>
      </c>
      <c r="F115" s="31" t="str">
        <f>IF('第5回ワークシート（貼付け用）'!F113="", "", '第5回ワークシート（貼付け用）'!F113)</f>
        <v/>
      </c>
      <c r="G115" s="31" t="str">
        <f>IF('第5回ワークシート（貼付け用）'!G113="", "", '第5回ワークシート（貼付け用）'!G113)</f>
        <v/>
      </c>
      <c r="H115" s="146" t="str">
        <f>IF('第5回ワークシート（貼付け用）'!H113="", "", '第5回ワークシート（貼付け用）'!H113)</f>
        <v/>
      </c>
      <c r="I115" s="156" t="str">
        <f>IF('第5回ワークシート（貼付け用）'!I113="", "", '第5回ワークシート（貼付け用）'!I113)</f>
        <v/>
      </c>
      <c r="J115" s="81" t="str">
        <f>IF('第5回ワークシート（貼付け用）'!J113="", "", '第5回ワークシート（貼付け用）'!J113)</f>
        <v/>
      </c>
      <c r="K115" s="81" t="str">
        <f>IF('第5回ワークシート（貼付け用）'!K113="", "", '第5回ワークシート（貼付け用）'!K113)</f>
        <v/>
      </c>
      <c r="L115" s="81" t="str">
        <f>IF('第5回ワークシート（貼付け用）'!L113="", "", '第5回ワークシート（貼付け用）'!L113)</f>
        <v/>
      </c>
      <c r="M115" s="81" t="str">
        <f>IF('第5回ワークシート（貼付け用）'!M113="", "", '第5回ワークシート（貼付け用）'!M113)</f>
        <v/>
      </c>
      <c r="N115" s="81"/>
      <c r="O115" s="281"/>
      <c r="P115" s="31"/>
      <c r="Q115" s="31"/>
      <c r="R115" s="142">
        <f t="shared" si="3"/>
        <v>0</v>
      </c>
      <c r="S115" s="274"/>
      <c r="T115" s="267"/>
      <c r="U115" s="156" t="str">
        <f>IF('第5回ワークシート（貼付け用）'!P113="", "", '第5回ワークシート（貼付け用）'!P113)</f>
        <v/>
      </c>
      <c r="V115" s="81" t="str">
        <f>IF('第5回ワークシート（貼付け用）'!Q113="", "", '第5回ワークシート（貼付け用）'!Q113)</f>
        <v/>
      </c>
      <c r="W115" s="81" t="str">
        <f>IF('第5回ワークシート（貼付け用）'!R113="", "", '第5回ワークシート（貼付け用）'!R113)</f>
        <v/>
      </c>
      <c r="X115" s="81" t="str">
        <f>IF('第5回ワークシート（貼付け用）'!S113="", "", '第5回ワークシート（貼付け用）'!S113)</f>
        <v/>
      </c>
      <c r="Y115" s="81" t="str">
        <f>IF('第5回ワークシート（貼付け用）'!T113="", "", '第5回ワークシート（貼付け用）'!T113)</f>
        <v/>
      </c>
      <c r="Z115" s="96"/>
      <c r="AA115" s="281"/>
      <c r="AB115" s="31"/>
      <c r="AC115" s="31"/>
      <c r="AD115" s="202">
        <f t="shared" si="4"/>
        <v>0</v>
      </c>
      <c r="AE115" s="274"/>
      <c r="AF115" s="267"/>
      <c r="AG115" s="156" t="str">
        <f>IF('第5回ワークシート（貼付け用）'!W113="", "", '第5回ワークシート（貼付け用）'!W113)</f>
        <v/>
      </c>
      <c r="AH115" s="81" t="str">
        <f>IF('第5回ワークシート（貼付け用）'!X113="", "", '第5回ワークシート（貼付け用）'!X113)</f>
        <v/>
      </c>
      <c r="AI115" s="81" t="str">
        <f>IF('第5回ワークシート（貼付け用）'!Y113="", "", '第5回ワークシート（貼付け用）'!Y113)</f>
        <v/>
      </c>
      <c r="AJ115" s="81" t="str">
        <f>IF('第5回ワークシート（貼付け用）'!Z113="", "", '第5回ワークシート（貼付け用）'!Z113)</f>
        <v/>
      </c>
      <c r="AK115" s="117" t="str">
        <f>IF('第5回ワークシート（貼付け用）'!AA113="", "", '第5回ワークシート（貼付け用）'!AA113)</f>
        <v/>
      </c>
      <c r="AL115" s="96"/>
      <c r="AM115" s="281"/>
      <c r="AN115" s="31"/>
      <c r="AO115" s="31"/>
      <c r="AP115" s="202">
        <f t="shared" si="5"/>
        <v>0</v>
      </c>
      <c r="AQ115" s="274"/>
      <c r="AR115" s="267"/>
    </row>
    <row r="116" spans="2:44" x14ac:dyDescent="0.3">
      <c r="B116" s="303"/>
      <c r="C116" s="290"/>
      <c r="D116" s="20" t="s">
        <v>173</v>
      </c>
      <c r="E116" s="49"/>
      <c r="F116" s="21"/>
      <c r="G116" s="21"/>
      <c r="H116" s="21"/>
      <c r="I116" s="154"/>
      <c r="J116" s="21"/>
      <c r="K116" s="21"/>
      <c r="L116" s="21"/>
      <c r="M116" s="21"/>
      <c r="N116" s="21"/>
      <c r="O116" s="21"/>
      <c r="P116" s="21"/>
      <c r="Q116" s="87"/>
      <c r="R116" s="87"/>
      <c r="S116" s="21"/>
      <c r="T116" s="21"/>
      <c r="U116" s="154"/>
      <c r="V116" s="21"/>
      <c r="W116" s="21"/>
      <c r="X116" s="21"/>
      <c r="Y116" s="21"/>
      <c r="Z116" s="87"/>
      <c r="AA116" s="21"/>
      <c r="AB116" s="21"/>
      <c r="AC116" s="87"/>
      <c r="AD116" s="87"/>
      <c r="AE116" s="21"/>
      <c r="AF116" s="21"/>
      <c r="AG116" s="154"/>
      <c r="AH116" s="21"/>
      <c r="AI116" s="21"/>
      <c r="AJ116" s="21"/>
      <c r="AK116" s="21"/>
      <c r="AL116" s="87"/>
      <c r="AM116" s="21"/>
      <c r="AN116" s="21"/>
      <c r="AO116" s="97"/>
      <c r="AP116" s="87"/>
      <c r="AQ116" s="21"/>
      <c r="AR116" s="21"/>
    </row>
    <row r="117" spans="2:44" x14ac:dyDescent="0.3">
      <c r="B117" s="303"/>
      <c r="C117" s="290"/>
      <c r="D117" s="46"/>
      <c r="E117" s="39" t="s">
        <v>19</v>
      </c>
      <c r="F117" s="119" t="str">
        <f>IF('第5回ワークシート（貼付け用）'!F115="", "", '第5回ワークシート（貼付け用）'!F115)</f>
        <v/>
      </c>
      <c r="G117" s="119" t="str">
        <f>IF('第5回ワークシート（貼付け用）'!G115="", "", '第5回ワークシート（貼付け用）'!G115)</f>
        <v/>
      </c>
      <c r="H117" s="145" t="str">
        <f>IF('第5回ワークシート（貼付け用）'!H115="", "", '第5回ワークシート（貼付け用）'!H115)</f>
        <v/>
      </c>
      <c r="I117" s="155" t="str">
        <f>IF('第5回ワークシート（貼付け用）'!I115="", "", '第5回ワークシート（貼付け用）'!I115)</f>
        <v/>
      </c>
      <c r="J117" s="95" t="str">
        <f>IF('第5回ワークシート（貼付け用）'!J115="", "", '第5回ワークシート（貼付け用）'!J115)</f>
        <v/>
      </c>
      <c r="K117" s="95" t="str">
        <f>IF('第5回ワークシート（貼付け用）'!K115="", "", '第5回ワークシート（貼付け用）'!K115)</f>
        <v/>
      </c>
      <c r="L117" s="95" t="str">
        <f>IF('第5回ワークシート（貼付け用）'!L115="", "", '第5回ワークシート（貼付け用）'!L115)</f>
        <v/>
      </c>
      <c r="M117" s="95" t="str">
        <f>IF('第5回ワークシート（貼付け用）'!M115="", "", '第5回ワークシート（貼付け用）'!M115)</f>
        <v/>
      </c>
      <c r="N117" s="95"/>
      <c r="O117" s="269" t="str">
        <f>IF(COUNTIF(N117:N119,"×")&gt;0,"有","")</f>
        <v/>
      </c>
      <c r="P117" s="25"/>
      <c r="Q117" s="25"/>
      <c r="R117" s="141">
        <f t="shared" si="3"/>
        <v>0</v>
      </c>
      <c r="S117" s="273">
        <f>IF(AND((COUNTIF(N117:N119,"×"))=(COUNTIF(R117:R119,1)),(COUNTIF(N117:N119,"×"))&gt;=1),1,0)</f>
        <v>0</v>
      </c>
      <c r="T117" s="266">
        <f>IF(COUNTIF(P117:Q119,"未確認"),0,IF(COUNTIF(P117:Q119,"確認予定"),1,0))</f>
        <v>0</v>
      </c>
      <c r="U117" s="155" t="str">
        <f>IF('第5回ワークシート（貼付け用）'!P115="", "", '第5回ワークシート（貼付け用）'!P115)</f>
        <v/>
      </c>
      <c r="V117" s="95" t="str">
        <f>IF('第5回ワークシート（貼付け用）'!Q115="", "", '第5回ワークシート（貼付け用）'!Q115)</f>
        <v/>
      </c>
      <c r="W117" s="95" t="str">
        <f>IF('第5回ワークシート（貼付け用）'!R115="", "", '第5回ワークシート（貼付け用）'!R115)</f>
        <v/>
      </c>
      <c r="X117" s="95" t="str">
        <f>IF('第5回ワークシート（貼付け用）'!S115="", "", '第5回ワークシート（貼付け用）'!S115)</f>
        <v/>
      </c>
      <c r="Y117" s="95" t="str">
        <f>IF('第5回ワークシート（貼付け用）'!T115="", "", '第5回ワークシート（貼付け用）'!T115)</f>
        <v/>
      </c>
      <c r="Z117" s="95"/>
      <c r="AA117" s="269" t="str">
        <f>IF(COUNTIF(Z117:Z119,"×")&gt;0,"有","")</f>
        <v/>
      </c>
      <c r="AB117" s="25"/>
      <c r="AC117" s="25"/>
      <c r="AD117" s="200">
        <f t="shared" si="4"/>
        <v>0</v>
      </c>
      <c r="AE117" s="273">
        <f>IF(AND((COUNTIF(Z117:Z119,"×"))=(COUNTIF(AD117:AD119,1)),(COUNTIF(Z117:Z119,"×"))&gt;=1),1,0)</f>
        <v>0</v>
      </c>
      <c r="AF117" s="266">
        <f>IF(COUNTIF(AB117:AC119,"未確認"),0,IF(COUNTIF(AB117:AC119,"確認予定"),1,0))</f>
        <v>0</v>
      </c>
      <c r="AG117" s="155" t="str">
        <f>IF('第5回ワークシート（貼付け用）'!W115="", "", '第5回ワークシート（貼付け用）'!W115)</f>
        <v/>
      </c>
      <c r="AH117" s="95" t="str">
        <f>IF('第5回ワークシート（貼付け用）'!X115="", "", '第5回ワークシート（貼付け用）'!X115)</f>
        <v/>
      </c>
      <c r="AI117" s="95" t="str">
        <f>IF('第5回ワークシート（貼付け用）'!Y115="", "", '第5回ワークシート（貼付け用）'!Y115)</f>
        <v/>
      </c>
      <c r="AJ117" s="95" t="str">
        <f>IF('第5回ワークシート（貼付け用）'!Z115="", "", '第5回ワークシート（貼付け用）'!Z115)</f>
        <v/>
      </c>
      <c r="AK117" s="132" t="str">
        <f>IF('第5回ワークシート（貼付け用）'!AA115="", "", '第5回ワークシート（貼付け用）'!AA115)</f>
        <v/>
      </c>
      <c r="AL117" s="95"/>
      <c r="AM117" s="269" t="str">
        <f>IF(COUNTIF(AL117:AL119,"×")&gt;0,"有","")</f>
        <v/>
      </c>
      <c r="AN117" s="25"/>
      <c r="AO117" s="25"/>
      <c r="AP117" s="200">
        <f t="shared" si="5"/>
        <v>0</v>
      </c>
      <c r="AQ117" s="273">
        <f>IF(AND((COUNTIF(AL117:AL119,"×"))=(COUNTIF(AP117:AP119,1)),(COUNTIF(AL117:AL119,"×"))&gt;=1),1,0)</f>
        <v>0</v>
      </c>
      <c r="AR117" s="266">
        <f>IF(COUNTIF(AN117:AO119,"未確認"),0,IF(COUNTIF(AN117:AO119,"確認予定"),1,0))</f>
        <v>0</v>
      </c>
    </row>
    <row r="118" spans="2:44" x14ac:dyDescent="0.3">
      <c r="B118" s="303"/>
      <c r="C118" s="290"/>
      <c r="D118" s="46"/>
      <c r="E118" s="41" t="s">
        <v>20</v>
      </c>
      <c r="F118" s="119" t="str">
        <f>IF('第5回ワークシート（貼付け用）'!F116="", "", '第5回ワークシート（貼付け用）'!F116)</f>
        <v/>
      </c>
      <c r="G118" s="119" t="str">
        <f>IF('第5回ワークシート（貼付け用）'!G116="", "", '第5回ワークシート（貼付け用）'!G116)</f>
        <v/>
      </c>
      <c r="H118" s="145" t="str">
        <f>IF('第5回ワークシート（貼付け用）'!H116="", "", '第5回ワークシート（貼付け用）'!H116)</f>
        <v/>
      </c>
      <c r="I118" s="156" t="str">
        <f>IF('第5回ワークシート（貼付け用）'!I116="", "", '第5回ワークシート（貼付け用）'!I116)</f>
        <v/>
      </c>
      <c r="J118" s="81" t="str">
        <f>IF('第5回ワークシート（貼付け用）'!J116="", "", '第5回ワークシート（貼付け用）'!J116)</f>
        <v/>
      </c>
      <c r="K118" s="81" t="str">
        <f>IF('第5回ワークシート（貼付け用）'!K116="", "", '第5回ワークシート（貼付け用）'!K116)</f>
        <v/>
      </c>
      <c r="L118" s="81" t="str">
        <f>IF('第5回ワークシート（貼付け用）'!L116="", "", '第5回ワークシート（貼付け用）'!L116)</f>
        <v/>
      </c>
      <c r="M118" s="81" t="str">
        <f>IF('第5回ワークシート（貼付け用）'!M116="", "", '第5回ワークシート（貼付け用）'!M116)</f>
        <v/>
      </c>
      <c r="N118" s="81"/>
      <c r="O118" s="270"/>
      <c r="P118" s="27"/>
      <c r="Q118" s="27"/>
      <c r="R118" s="139">
        <f t="shared" si="3"/>
        <v>0</v>
      </c>
      <c r="S118" s="274"/>
      <c r="T118" s="267"/>
      <c r="U118" s="156" t="str">
        <f>IF('第5回ワークシート（貼付け用）'!P116="", "", '第5回ワークシート（貼付け用）'!P116)</f>
        <v/>
      </c>
      <c r="V118" s="81" t="str">
        <f>IF('第5回ワークシート（貼付け用）'!Q116="", "", '第5回ワークシート（貼付け用）'!Q116)</f>
        <v/>
      </c>
      <c r="W118" s="81" t="str">
        <f>IF('第5回ワークシート（貼付け用）'!R116="", "", '第5回ワークシート（貼付け用）'!R116)</f>
        <v/>
      </c>
      <c r="X118" s="81" t="str">
        <f>IF('第5回ワークシート（貼付け用）'!S116="", "", '第5回ワークシート（貼付け用）'!S116)</f>
        <v/>
      </c>
      <c r="Y118" s="81" t="str">
        <f>IF('第5回ワークシート（貼付け用）'!T116="", "", '第5回ワークシート（貼付け用）'!T116)</f>
        <v/>
      </c>
      <c r="Z118" s="81"/>
      <c r="AA118" s="270"/>
      <c r="AB118" s="27"/>
      <c r="AC118" s="27"/>
      <c r="AD118" s="201">
        <f t="shared" si="4"/>
        <v>0</v>
      </c>
      <c r="AE118" s="274"/>
      <c r="AF118" s="267"/>
      <c r="AG118" s="156" t="str">
        <f>IF('第5回ワークシート（貼付け用）'!W116="", "", '第5回ワークシート（貼付け用）'!W116)</f>
        <v/>
      </c>
      <c r="AH118" s="81" t="str">
        <f>IF('第5回ワークシート（貼付け用）'!X116="", "", '第5回ワークシート（貼付け用）'!X116)</f>
        <v/>
      </c>
      <c r="AI118" s="81" t="str">
        <f>IF('第5回ワークシート（貼付け用）'!Y116="", "", '第5回ワークシート（貼付け用）'!Y116)</f>
        <v/>
      </c>
      <c r="AJ118" s="81" t="str">
        <f>IF('第5回ワークシート（貼付け用）'!Z116="", "", '第5回ワークシート（貼付け用）'!Z116)</f>
        <v/>
      </c>
      <c r="AK118" s="117" t="str">
        <f>IF('第5回ワークシート（貼付け用）'!AA116="", "", '第5回ワークシート（貼付け用）'!AA116)</f>
        <v/>
      </c>
      <c r="AL118" s="81"/>
      <c r="AM118" s="270"/>
      <c r="AN118" s="27"/>
      <c r="AO118" s="27"/>
      <c r="AP118" s="201">
        <f t="shared" si="5"/>
        <v>0</v>
      </c>
      <c r="AQ118" s="274"/>
      <c r="AR118" s="267"/>
    </row>
    <row r="119" spans="2:44" x14ac:dyDescent="0.3">
      <c r="B119" s="303"/>
      <c r="C119" s="290"/>
      <c r="D119" s="29"/>
      <c r="E119" s="30" t="s">
        <v>102</v>
      </c>
      <c r="F119" s="31" t="str">
        <f>IF('第5回ワークシート（貼付け用）'!F117="", "", '第5回ワークシート（貼付け用）'!F117)</f>
        <v/>
      </c>
      <c r="G119" s="31" t="str">
        <f>IF('第5回ワークシート（貼付け用）'!G117="", "", '第5回ワークシート（貼付け用）'!G117)</f>
        <v/>
      </c>
      <c r="H119" s="146" t="str">
        <f>IF('第5回ワークシート（貼付け用）'!H117="", "", '第5回ワークシート（貼付け用）'!H117)</f>
        <v/>
      </c>
      <c r="I119" s="156" t="str">
        <f>IF('第5回ワークシート（貼付け用）'!I117="", "", '第5回ワークシート（貼付け用）'!I117)</f>
        <v/>
      </c>
      <c r="J119" s="81" t="str">
        <f>IF('第5回ワークシート（貼付け用）'!J117="", "", '第5回ワークシート（貼付け用）'!J117)</f>
        <v/>
      </c>
      <c r="K119" s="81" t="str">
        <f>IF('第5回ワークシート（貼付け用）'!K117="", "", '第5回ワークシート（貼付け用）'!K117)</f>
        <v/>
      </c>
      <c r="L119" s="81" t="str">
        <f>IF('第5回ワークシート（貼付け用）'!L117="", "", '第5回ワークシート（貼付け用）'!L117)</f>
        <v/>
      </c>
      <c r="M119" s="81" t="str">
        <f>IF('第5回ワークシート（貼付け用）'!M117="", "", '第5回ワークシート（貼付け用）'!M117)</f>
        <v/>
      </c>
      <c r="N119" s="81"/>
      <c r="O119" s="281"/>
      <c r="P119" s="31"/>
      <c r="Q119" s="31"/>
      <c r="R119" s="142">
        <f t="shared" si="3"/>
        <v>0</v>
      </c>
      <c r="S119" s="274"/>
      <c r="T119" s="267"/>
      <c r="U119" s="156" t="str">
        <f>IF('第5回ワークシート（貼付け用）'!P117="", "", '第5回ワークシート（貼付け用）'!P117)</f>
        <v/>
      </c>
      <c r="V119" s="81" t="str">
        <f>IF('第5回ワークシート（貼付け用）'!Q117="", "", '第5回ワークシート（貼付け用）'!Q117)</f>
        <v/>
      </c>
      <c r="W119" s="81" t="str">
        <f>IF('第5回ワークシート（貼付け用）'!R117="", "", '第5回ワークシート（貼付け用）'!R117)</f>
        <v/>
      </c>
      <c r="X119" s="81" t="str">
        <f>IF('第5回ワークシート（貼付け用）'!S117="", "", '第5回ワークシート（貼付け用）'!S117)</f>
        <v/>
      </c>
      <c r="Y119" s="81" t="str">
        <f>IF('第5回ワークシート（貼付け用）'!T117="", "", '第5回ワークシート（貼付け用）'!T117)</f>
        <v/>
      </c>
      <c r="Z119" s="96"/>
      <c r="AA119" s="281"/>
      <c r="AB119" s="31"/>
      <c r="AC119" s="31"/>
      <c r="AD119" s="202">
        <f t="shared" si="4"/>
        <v>0</v>
      </c>
      <c r="AE119" s="274"/>
      <c r="AF119" s="267"/>
      <c r="AG119" s="156" t="str">
        <f>IF('第5回ワークシート（貼付け用）'!W117="", "", '第5回ワークシート（貼付け用）'!W117)</f>
        <v/>
      </c>
      <c r="AH119" s="81" t="str">
        <f>IF('第5回ワークシート（貼付け用）'!X117="", "", '第5回ワークシート（貼付け用）'!X117)</f>
        <v/>
      </c>
      <c r="AI119" s="81" t="str">
        <f>IF('第5回ワークシート（貼付け用）'!Y117="", "", '第5回ワークシート（貼付け用）'!Y117)</f>
        <v/>
      </c>
      <c r="AJ119" s="81" t="str">
        <f>IF('第5回ワークシート（貼付け用）'!Z117="", "", '第5回ワークシート（貼付け用）'!Z117)</f>
        <v/>
      </c>
      <c r="AK119" s="117" t="str">
        <f>IF('第5回ワークシート（貼付け用）'!AA117="", "", '第5回ワークシート（貼付け用）'!AA117)</f>
        <v/>
      </c>
      <c r="AL119" s="96"/>
      <c r="AM119" s="281"/>
      <c r="AN119" s="31"/>
      <c r="AO119" s="31"/>
      <c r="AP119" s="202">
        <f t="shared" si="5"/>
        <v>0</v>
      </c>
      <c r="AQ119" s="274"/>
      <c r="AR119" s="267"/>
    </row>
    <row r="120" spans="2:44" x14ac:dyDescent="0.3">
      <c r="B120" s="303"/>
      <c r="C120" s="290"/>
      <c r="D120" s="20" t="s">
        <v>174</v>
      </c>
      <c r="E120" s="20"/>
      <c r="F120" s="21"/>
      <c r="G120" s="21"/>
      <c r="H120" s="21"/>
      <c r="I120" s="154"/>
      <c r="J120" s="21"/>
      <c r="K120" s="21"/>
      <c r="L120" s="21"/>
      <c r="M120" s="21"/>
      <c r="N120" s="21"/>
      <c r="O120" s="21"/>
      <c r="P120" s="87"/>
      <c r="Q120" s="87"/>
      <c r="R120" s="87"/>
      <c r="S120" s="21"/>
      <c r="T120" s="21"/>
      <c r="U120" s="154"/>
      <c r="V120" s="21"/>
      <c r="W120" s="21"/>
      <c r="X120" s="21"/>
      <c r="Y120" s="21"/>
      <c r="Z120" s="87"/>
      <c r="AA120" s="21"/>
      <c r="AB120" s="87"/>
      <c r="AC120" s="87"/>
      <c r="AD120" s="87"/>
      <c r="AE120" s="21"/>
      <c r="AF120" s="21"/>
      <c r="AG120" s="154"/>
      <c r="AH120" s="21"/>
      <c r="AI120" s="21"/>
      <c r="AJ120" s="21"/>
      <c r="AK120" s="21"/>
      <c r="AL120" s="87"/>
      <c r="AM120" s="21"/>
      <c r="AN120" s="87"/>
      <c r="AO120" s="97"/>
      <c r="AP120" s="87"/>
      <c r="AQ120" s="21"/>
      <c r="AR120" s="21"/>
    </row>
    <row r="121" spans="2:44" x14ac:dyDescent="0.3">
      <c r="B121" s="303"/>
      <c r="C121" s="290"/>
      <c r="D121" s="46"/>
      <c r="E121" s="39" t="s">
        <v>15</v>
      </c>
      <c r="F121" s="119" t="str">
        <f>IF('第5回ワークシート（貼付け用）'!F119="", "", '第5回ワークシート（貼付け用）'!F119)</f>
        <v/>
      </c>
      <c r="G121" s="119" t="str">
        <f>IF('第5回ワークシート（貼付け用）'!G119="", "", '第5回ワークシート（貼付け用）'!G119)</f>
        <v/>
      </c>
      <c r="H121" s="145" t="str">
        <f>IF('第5回ワークシート（貼付け用）'!H119="", "", '第5回ワークシート（貼付け用）'!H119)</f>
        <v/>
      </c>
      <c r="I121" s="155" t="str">
        <f>IF('第5回ワークシート（貼付け用）'!I119="", "", '第5回ワークシート（貼付け用）'!I119)</f>
        <v/>
      </c>
      <c r="J121" s="95" t="str">
        <f>IF('第5回ワークシート（貼付け用）'!J119="", "", '第5回ワークシート（貼付け用）'!J119)</f>
        <v/>
      </c>
      <c r="K121" s="95" t="str">
        <f>IF('第5回ワークシート（貼付け用）'!K119="", "", '第5回ワークシート（貼付け用）'!K119)</f>
        <v/>
      </c>
      <c r="L121" s="95" t="str">
        <f>IF('第5回ワークシート（貼付け用）'!L119="", "", '第5回ワークシート（貼付け用）'!L119)</f>
        <v/>
      </c>
      <c r="M121" s="95" t="str">
        <f>IF('第5回ワークシート（貼付け用）'!M119="", "", '第5回ワークシート（貼付け用）'!M119)</f>
        <v/>
      </c>
      <c r="N121" s="95"/>
      <c r="O121" s="269" t="str">
        <f>IF(COUNTIF(N121:N124,"×")&gt;0,"有","")</f>
        <v/>
      </c>
      <c r="P121" s="25"/>
      <c r="Q121" s="25"/>
      <c r="R121" s="141">
        <f t="shared" si="3"/>
        <v>0</v>
      </c>
      <c r="S121" s="273">
        <f>IF(AND((COUNTIF(N121:N124,"×"))=(COUNTIF(R121:R124,1)),(COUNTIF(N121:N124,"×"))&gt;=1),1,0)</f>
        <v>0</v>
      </c>
      <c r="T121" s="266">
        <f>IF(COUNTIF(P121:Q124,"未確認"),0,IF(COUNTIF(P121:Q124,"確認予定"),1,0))</f>
        <v>0</v>
      </c>
      <c r="U121" s="155" t="str">
        <f>IF('第5回ワークシート（貼付け用）'!P119="", "", '第5回ワークシート（貼付け用）'!P119)</f>
        <v/>
      </c>
      <c r="V121" s="95" t="str">
        <f>IF('第5回ワークシート（貼付け用）'!Q119="", "", '第5回ワークシート（貼付け用）'!Q119)</f>
        <v/>
      </c>
      <c r="W121" s="95" t="str">
        <f>IF('第5回ワークシート（貼付け用）'!R119="", "", '第5回ワークシート（貼付け用）'!R119)</f>
        <v/>
      </c>
      <c r="X121" s="95" t="str">
        <f>IF('第5回ワークシート（貼付け用）'!S119="", "", '第5回ワークシート（貼付け用）'!S119)</f>
        <v/>
      </c>
      <c r="Y121" s="95" t="str">
        <f>IF('第5回ワークシート（貼付け用）'!T119="", "", '第5回ワークシート（貼付け用）'!T119)</f>
        <v/>
      </c>
      <c r="Z121" s="95"/>
      <c r="AA121" s="269" t="str">
        <f>IF(COUNTIF(Z121:Z124,"×")&gt;0,"有","")</f>
        <v/>
      </c>
      <c r="AB121" s="25"/>
      <c r="AC121" s="25"/>
      <c r="AD121" s="200">
        <f t="shared" si="4"/>
        <v>0</v>
      </c>
      <c r="AE121" s="273">
        <f>IF(AND((COUNTIF(Z121:Z124,"×"))=(COUNTIF(AD121:AD124,1)),(COUNTIF(Z121:Z124,"×"))&gt;=1),1,0)</f>
        <v>0</v>
      </c>
      <c r="AF121" s="266">
        <f>IF(COUNTIF(AB121:AC124,"未確認"),0,IF(COUNTIF(AB121:AC124,"確認予定"),1,0))</f>
        <v>0</v>
      </c>
      <c r="AG121" s="155" t="str">
        <f>IF('第5回ワークシート（貼付け用）'!W119="", "", '第5回ワークシート（貼付け用）'!W119)</f>
        <v/>
      </c>
      <c r="AH121" s="95" t="str">
        <f>IF('第5回ワークシート（貼付け用）'!X119="", "", '第5回ワークシート（貼付け用）'!X119)</f>
        <v/>
      </c>
      <c r="AI121" s="95" t="str">
        <f>IF('第5回ワークシート（貼付け用）'!Y119="", "", '第5回ワークシート（貼付け用）'!Y119)</f>
        <v/>
      </c>
      <c r="AJ121" s="95" t="str">
        <f>IF('第5回ワークシート（貼付け用）'!Z119="", "", '第5回ワークシート（貼付け用）'!Z119)</f>
        <v/>
      </c>
      <c r="AK121" s="132" t="str">
        <f>IF('第5回ワークシート（貼付け用）'!AA119="", "", '第5回ワークシート（貼付け用）'!AA119)</f>
        <v/>
      </c>
      <c r="AL121" s="95"/>
      <c r="AM121" s="269" t="str">
        <f>IF(COUNTIF(AL121:AL124,"×")&gt;0,"有","")</f>
        <v/>
      </c>
      <c r="AN121" s="25"/>
      <c r="AO121" s="25"/>
      <c r="AP121" s="200">
        <f t="shared" si="5"/>
        <v>0</v>
      </c>
      <c r="AQ121" s="273">
        <f>IF(AND((COUNTIF(AL121:AL124,"×"))=(COUNTIF(AP121:AP124,1)),(COUNTIF(AL121:AL124,"×"))&gt;=1),1,0)</f>
        <v>0</v>
      </c>
      <c r="AR121" s="266">
        <f>IF(COUNTIF(AN121:AO124,"未確認"),0,IF(COUNTIF(AN121:AO124,"確認予定"),1,0))</f>
        <v>0</v>
      </c>
    </row>
    <row r="122" spans="2:44" x14ac:dyDescent="0.3">
      <c r="B122" s="303"/>
      <c r="C122" s="290"/>
      <c r="D122" s="46"/>
      <c r="E122" s="40" t="s">
        <v>16</v>
      </c>
      <c r="F122" s="119" t="str">
        <f>IF('第5回ワークシート（貼付け用）'!F120="", "", '第5回ワークシート（貼付け用）'!F120)</f>
        <v/>
      </c>
      <c r="G122" s="119" t="str">
        <f>IF('第5回ワークシート（貼付け用）'!G120="", "", '第5回ワークシート（貼付け用）'!G120)</f>
        <v/>
      </c>
      <c r="H122" s="145" t="str">
        <f>IF('第5回ワークシート（貼付け用）'!H120="", "", '第5回ワークシート（貼付け用）'!H120)</f>
        <v/>
      </c>
      <c r="I122" s="156" t="str">
        <f>IF('第5回ワークシート（貼付け用）'!I120="", "", '第5回ワークシート（貼付け用）'!I120)</f>
        <v/>
      </c>
      <c r="J122" s="81" t="str">
        <f>IF('第5回ワークシート（貼付け用）'!J120="", "", '第5回ワークシート（貼付け用）'!J120)</f>
        <v/>
      </c>
      <c r="K122" s="81" t="str">
        <f>IF('第5回ワークシート（貼付け用）'!K120="", "", '第5回ワークシート（貼付け用）'!K120)</f>
        <v/>
      </c>
      <c r="L122" s="81" t="str">
        <f>IF('第5回ワークシート（貼付け用）'!L120="", "", '第5回ワークシート（貼付け用）'!L120)</f>
        <v/>
      </c>
      <c r="M122" s="81" t="str">
        <f>IF('第5回ワークシート（貼付け用）'!M120="", "", '第5回ワークシート（貼付け用）'!M120)</f>
        <v/>
      </c>
      <c r="N122" s="81"/>
      <c r="O122" s="270"/>
      <c r="P122" s="27"/>
      <c r="Q122" s="27"/>
      <c r="R122" s="139">
        <f t="shared" si="3"/>
        <v>0</v>
      </c>
      <c r="S122" s="274"/>
      <c r="T122" s="267"/>
      <c r="U122" s="156" t="str">
        <f>IF('第5回ワークシート（貼付け用）'!P120="", "", '第5回ワークシート（貼付け用）'!P120)</f>
        <v/>
      </c>
      <c r="V122" s="81" t="str">
        <f>IF('第5回ワークシート（貼付け用）'!Q120="", "", '第5回ワークシート（貼付け用）'!Q120)</f>
        <v/>
      </c>
      <c r="W122" s="81" t="str">
        <f>IF('第5回ワークシート（貼付け用）'!R120="", "", '第5回ワークシート（貼付け用）'!R120)</f>
        <v/>
      </c>
      <c r="X122" s="81" t="str">
        <f>IF('第5回ワークシート（貼付け用）'!S120="", "", '第5回ワークシート（貼付け用）'!S120)</f>
        <v/>
      </c>
      <c r="Y122" s="81" t="str">
        <f>IF('第5回ワークシート（貼付け用）'!T120="", "", '第5回ワークシート（貼付け用）'!T120)</f>
        <v/>
      </c>
      <c r="Z122" s="81"/>
      <c r="AA122" s="270"/>
      <c r="AB122" s="27"/>
      <c r="AC122" s="27"/>
      <c r="AD122" s="201">
        <f t="shared" si="4"/>
        <v>0</v>
      </c>
      <c r="AE122" s="274"/>
      <c r="AF122" s="267"/>
      <c r="AG122" s="156" t="str">
        <f>IF('第5回ワークシート（貼付け用）'!W120="", "", '第5回ワークシート（貼付け用）'!W120)</f>
        <v/>
      </c>
      <c r="AH122" s="81" t="str">
        <f>IF('第5回ワークシート（貼付け用）'!X120="", "", '第5回ワークシート（貼付け用）'!X120)</f>
        <v/>
      </c>
      <c r="AI122" s="81" t="str">
        <f>IF('第5回ワークシート（貼付け用）'!Y120="", "", '第5回ワークシート（貼付け用）'!Y120)</f>
        <v/>
      </c>
      <c r="AJ122" s="81" t="str">
        <f>IF('第5回ワークシート（貼付け用）'!Z120="", "", '第5回ワークシート（貼付け用）'!Z120)</f>
        <v/>
      </c>
      <c r="AK122" s="117" t="str">
        <f>IF('第5回ワークシート（貼付け用）'!AA120="", "", '第5回ワークシート（貼付け用）'!AA120)</f>
        <v/>
      </c>
      <c r="AL122" s="81"/>
      <c r="AM122" s="270"/>
      <c r="AN122" s="27"/>
      <c r="AO122" s="27"/>
      <c r="AP122" s="201">
        <f t="shared" si="5"/>
        <v>0</v>
      </c>
      <c r="AQ122" s="274"/>
      <c r="AR122" s="267"/>
    </row>
    <row r="123" spans="2:44" x14ac:dyDescent="0.3">
      <c r="B123" s="303"/>
      <c r="C123" s="290"/>
      <c r="D123" s="46"/>
      <c r="E123" s="41" t="s">
        <v>17</v>
      </c>
      <c r="F123" s="119" t="str">
        <f>IF('第5回ワークシート（貼付け用）'!F121="", "", '第5回ワークシート（貼付け用）'!F121)</f>
        <v/>
      </c>
      <c r="G123" s="119" t="str">
        <f>IF('第5回ワークシート（貼付け用）'!G121="", "", '第5回ワークシート（貼付け用）'!G121)</f>
        <v/>
      </c>
      <c r="H123" s="145" t="str">
        <f>IF('第5回ワークシート（貼付け用）'!H121="", "", '第5回ワークシート（貼付け用）'!H121)</f>
        <v/>
      </c>
      <c r="I123" s="156" t="str">
        <f>IF('第5回ワークシート（貼付け用）'!I121="", "", '第5回ワークシート（貼付け用）'!I121)</f>
        <v/>
      </c>
      <c r="J123" s="81" t="str">
        <f>IF('第5回ワークシート（貼付け用）'!J121="", "", '第5回ワークシート（貼付け用）'!J121)</f>
        <v/>
      </c>
      <c r="K123" s="81" t="str">
        <f>IF('第5回ワークシート（貼付け用）'!K121="", "", '第5回ワークシート（貼付け用）'!K121)</f>
        <v/>
      </c>
      <c r="L123" s="81" t="str">
        <f>IF('第5回ワークシート（貼付け用）'!L121="", "", '第5回ワークシート（貼付け用）'!L121)</f>
        <v/>
      </c>
      <c r="M123" s="81" t="str">
        <f>IF('第5回ワークシート（貼付け用）'!M121="", "", '第5回ワークシート（貼付け用）'!M121)</f>
        <v/>
      </c>
      <c r="N123" s="81"/>
      <c r="O123" s="270"/>
      <c r="P123" s="27"/>
      <c r="Q123" s="27"/>
      <c r="R123" s="139">
        <f t="shared" si="3"/>
        <v>0</v>
      </c>
      <c r="S123" s="274"/>
      <c r="T123" s="267"/>
      <c r="U123" s="156" t="str">
        <f>IF('第5回ワークシート（貼付け用）'!P121="", "", '第5回ワークシート（貼付け用）'!P121)</f>
        <v/>
      </c>
      <c r="V123" s="81" t="str">
        <f>IF('第5回ワークシート（貼付け用）'!Q121="", "", '第5回ワークシート（貼付け用）'!Q121)</f>
        <v/>
      </c>
      <c r="W123" s="81" t="str">
        <f>IF('第5回ワークシート（貼付け用）'!R121="", "", '第5回ワークシート（貼付け用）'!R121)</f>
        <v/>
      </c>
      <c r="X123" s="81" t="str">
        <f>IF('第5回ワークシート（貼付け用）'!S121="", "", '第5回ワークシート（貼付け用）'!S121)</f>
        <v/>
      </c>
      <c r="Y123" s="81" t="str">
        <f>IF('第5回ワークシート（貼付け用）'!T121="", "", '第5回ワークシート（貼付け用）'!T121)</f>
        <v/>
      </c>
      <c r="Z123" s="81"/>
      <c r="AA123" s="270"/>
      <c r="AB123" s="27"/>
      <c r="AC123" s="27"/>
      <c r="AD123" s="201">
        <f t="shared" si="4"/>
        <v>0</v>
      </c>
      <c r="AE123" s="274"/>
      <c r="AF123" s="267"/>
      <c r="AG123" s="156" t="str">
        <f>IF('第5回ワークシート（貼付け用）'!W121="", "", '第5回ワークシート（貼付け用）'!W121)</f>
        <v/>
      </c>
      <c r="AH123" s="81" t="str">
        <f>IF('第5回ワークシート（貼付け用）'!X121="", "", '第5回ワークシート（貼付け用）'!X121)</f>
        <v/>
      </c>
      <c r="AI123" s="81" t="str">
        <f>IF('第5回ワークシート（貼付け用）'!Y121="", "", '第5回ワークシート（貼付け用）'!Y121)</f>
        <v/>
      </c>
      <c r="AJ123" s="81" t="str">
        <f>IF('第5回ワークシート（貼付け用）'!Z121="", "", '第5回ワークシート（貼付け用）'!Z121)</f>
        <v/>
      </c>
      <c r="AK123" s="117" t="str">
        <f>IF('第5回ワークシート（貼付け用）'!AA121="", "", '第5回ワークシート（貼付け用）'!AA121)</f>
        <v/>
      </c>
      <c r="AL123" s="81"/>
      <c r="AM123" s="270"/>
      <c r="AN123" s="27"/>
      <c r="AO123" s="27"/>
      <c r="AP123" s="201">
        <f t="shared" si="5"/>
        <v>0</v>
      </c>
      <c r="AQ123" s="274"/>
      <c r="AR123" s="267"/>
    </row>
    <row r="124" spans="2:44" x14ac:dyDescent="0.3">
      <c r="B124" s="303"/>
      <c r="C124" s="290"/>
      <c r="D124" s="29"/>
      <c r="E124" s="30" t="s">
        <v>102</v>
      </c>
      <c r="F124" s="31" t="str">
        <f>IF('第5回ワークシート（貼付け用）'!F122="", "", '第5回ワークシート（貼付け用）'!F122)</f>
        <v/>
      </c>
      <c r="G124" s="31" t="str">
        <f>IF('第5回ワークシート（貼付け用）'!G122="", "", '第5回ワークシート（貼付け用）'!G122)</f>
        <v/>
      </c>
      <c r="H124" s="146" t="str">
        <f>IF('第5回ワークシート（貼付け用）'!H122="", "", '第5回ワークシート（貼付け用）'!H122)</f>
        <v/>
      </c>
      <c r="I124" s="156" t="str">
        <f>IF('第5回ワークシート（貼付け用）'!I122="", "", '第5回ワークシート（貼付け用）'!I122)</f>
        <v/>
      </c>
      <c r="J124" s="81" t="str">
        <f>IF('第5回ワークシート（貼付け用）'!J122="", "", '第5回ワークシート（貼付け用）'!J122)</f>
        <v/>
      </c>
      <c r="K124" s="81" t="str">
        <f>IF('第5回ワークシート（貼付け用）'!K122="", "", '第5回ワークシート（貼付け用）'!K122)</f>
        <v/>
      </c>
      <c r="L124" s="81" t="str">
        <f>IF('第5回ワークシート（貼付け用）'!L122="", "", '第5回ワークシート（貼付け用）'!L122)</f>
        <v/>
      </c>
      <c r="M124" s="81" t="str">
        <f>IF('第5回ワークシート（貼付け用）'!M122="", "", '第5回ワークシート（貼付け用）'!M122)</f>
        <v/>
      </c>
      <c r="N124" s="81"/>
      <c r="O124" s="281"/>
      <c r="P124" s="31"/>
      <c r="Q124" s="31"/>
      <c r="R124" s="142">
        <f t="shared" si="3"/>
        <v>0</v>
      </c>
      <c r="S124" s="274"/>
      <c r="T124" s="267"/>
      <c r="U124" s="156" t="str">
        <f>IF('第5回ワークシート（貼付け用）'!P122="", "", '第5回ワークシート（貼付け用）'!P122)</f>
        <v/>
      </c>
      <c r="V124" s="81" t="str">
        <f>IF('第5回ワークシート（貼付け用）'!Q122="", "", '第5回ワークシート（貼付け用）'!Q122)</f>
        <v/>
      </c>
      <c r="W124" s="81" t="str">
        <f>IF('第5回ワークシート（貼付け用）'!R122="", "", '第5回ワークシート（貼付け用）'!R122)</f>
        <v/>
      </c>
      <c r="X124" s="81" t="str">
        <f>IF('第5回ワークシート（貼付け用）'!S122="", "", '第5回ワークシート（貼付け用）'!S122)</f>
        <v/>
      </c>
      <c r="Y124" s="81" t="str">
        <f>IF('第5回ワークシート（貼付け用）'!T122="", "", '第5回ワークシート（貼付け用）'!T122)</f>
        <v/>
      </c>
      <c r="Z124" s="96"/>
      <c r="AA124" s="281"/>
      <c r="AB124" s="31"/>
      <c r="AC124" s="31"/>
      <c r="AD124" s="202">
        <f t="shared" si="4"/>
        <v>0</v>
      </c>
      <c r="AE124" s="274"/>
      <c r="AF124" s="267"/>
      <c r="AG124" s="156" t="str">
        <f>IF('第5回ワークシート（貼付け用）'!W122="", "", '第5回ワークシート（貼付け用）'!W122)</f>
        <v/>
      </c>
      <c r="AH124" s="81" t="str">
        <f>IF('第5回ワークシート（貼付け用）'!X122="", "", '第5回ワークシート（貼付け用）'!X122)</f>
        <v/>
      </c>
      <c r="AI124" s="81" t="str">
        <f>IF('第5回ワークシート（貼付け用）'!Y122="", "", '第5回ワークシート（貼付け用）'!Y122)</f>
        <v/>
      </c>
      <c r="AJ124" s="81" t="str">
        <f>IF('第5回ワークシート（貼付け用）'!Z122="", "", '第5回ワークシート（貼付け用）'!Z122)</f>
        <v/>
      </c>
      <c r="AK124" s="117" t="str">
        <f>IF('第5回ワークシート（貼付け用）'!AA122="", "", '第5回ワークシート（貼付け用）'!AA122)</f>
        <v/>
      </c>
      <c r="AL124" s="96"/>
      <c r="AM124" s="281"/>
      <c r="AN124" s="31"/>
      <c r="AO124" s="31"/>
      <c r="AP124" s="202">
        <f t="shared" si="5"/>
        <v>0</v>
      </c>
      <c r="AQ124" s="274"/>
      <c r="AR124" s="267"/>
    </row>
    <row r="125" spans="2:44" x14ac:dyDescent="0.3">
      <c r="B125" s="303"/>
      <c r="C125" s="290"/>
      <c r="D125" s="20" t="s">
        <v>175</v>
      </c>
      <c r="E125" s="20"/>
      <c r="F125" s="21"/>
      <c r="G125" s="21"/>
      <c r="H125" s="21"/>
      <c r="I125" s="154"/>
      <c r="J125" s="21"/>
      <c r="K125" s="21"/>
      <c r="L125" s="21"/>
      <c r="M125" s="21"/>
      <c r="N125" s="21"/>
      <c r="O125" s="21"/>
      <c r="P125" s="87"/>
      <c r="Q125" s="87"/>
      <c r="R125" s="87"/>
      <c r="S125" s="21"/>
      <c r="T125" s="21"/>
      <c r="U125" s="154"/>
      <c r="V125" s="21"/>
      <c r="W125" s="21"/>
      <c r="X125" s="21"/>
      <c r="Y125" s="21"/>
      <c r="Z125" s="87"/>
      <c r="AA125" s="21"/>
      <c r="AB125" s="87"/>
      <c r="AC125" s="87"/>
      <c r="AD125" s="87"/>
      <c r="AE125" s="21"/>
      <c r="AF125" s="21"/>
      <c r="AG125" s="154"/>
      <c r="AH125" s="21"/>
      <c r="AI125" s="21"/>
      <c r="AJ125" s="21"/>
      <c r="AK125" s="21"/>
      <c r="AL125" s="87"/>
      <c r="AM125" s="21"/>
      <c r="AN125" s="87"/>
      <c r="AO125" s="97"/>
      <c r="AP125" s="87"/>
      <c r="AQ125" s="21"/>
      <c r="AR125" s="21"/>
    </row>
    <row r="126" spans="2:44" x14ac:dyDescent="0.3">
      <c r="B126" s="303"/>
      <c r="C126" s="290"/>
      <c r="D126" s="46"/>
      <c r="E126" s="39" t="s">
        <v>14</v>
      </c>
      <c r="F126" s="119" t="str">
        <f>IF('第5回ワークシート（貼付け用）'!F124="", "", '第5回ワークシート（貼付け用）'!F124)</f>
        <v/>
      </c>
      <c r="G126" s="119" t="str">
        <f>IF('第5回ワークシート（貼付け用）'!G124="", "", '第5回ワークシート（貼付け用）'!G124)</f>
        <v/>
      </c>
      <c r="H126" s="145" t="str">
        <f>IF('第5回ワークシート（貼付け用）'!H124="", "", '第5回ワークシート（貼付け用）'!H124)</f>
        <v/>
      </c>
      <c r="I126" s="155" t="str">
        <f>IF('第5回ワークシート（貼付け用）'!I124="", "", '第5回ワークシート（貼付け用）'!I124)</f>
        <v/>
      </c>
      <c r="J126" s="95" t="str">
        <f>IF('第5回ワークシート（貼付け用）'!J124="", "", '第5回ワークシート（貼付け用）'!J124)</f>
        <v/>
      </c>
      <c r="K126" s="95" t="str">
        <f>IF('第5回ワークシート（貼付け用）'!K124="", "", '第5回ワークシート（貼付け用）'!K124)</f>
        <v/>
      </c>
      <c r="L126" s="95" t="str">
        <f>IF('第5回ワークシート（貼付け用）'!L124="", "", '第5回ワークシート（貼付け用）'!L124)</f>
        <v/>
      </c>
      <c r="M126" s="95" t="str">
        <f>IF('第5回ワークシート（貼付け用）'!M124="", "", '第5回ワークシート（貼付け用）'!M124)</f>
        <v/>
      </c>
      <c r="N126" s="95"/>
      <c r="O126" s="269" t="str">
        <f>IF(COUNTIF(N126:N128,"×")&gt;0,"有","")</f>
        <v/>
      </c>
      <c r="P126" s="25"/>
      <c r="Q126" s="25"/>
      <c r="R126" s="141">
        <f t="shared" si="3"/>
        <v>0</v>
      </c>
      <c r="S126" s="273">
        <f>IF(AND((COUNTIF(N126:N128,"×"))=(COUNTIF(R126:R128,1)),(COUNTIF(N126:N128,"×"))&gt;=1),1,0)</f>
        <v>0</v>
      </c>
      <c r="T126" s="266">
        <f>IF(COUNTIF(P126:Q128,"未確認"),0,IF(COUNTIF(P126:Q128,"確認予定"),1,0))</f>
        <v>0</v>
      </c>
      <c r="U126" s="155" t="str">
        <f>IF('第5回ワークシート（貼付け用）'!P124="", "", '第5回ワークシート（貼付け用）'!P124)</f>
        <v/>
      </c>
      <c r="V126" s="95" t="str">
        <f>IF('第5回ワークシート（貼付け用）'!Q124="", "", '第5回ワークシート（貼付け用）'!Q124)</f>
        <v/>
      </c>
      <c r="W126" s="95" t="str">
        <f>IF('第5回ワークシート（貼付け用）'!R124="", "", '第5回ワークシート（貼付け用）'!R124)</f>
        <v/>
      </c>
      <c r="X126" s="95" t="str">
        <f>IF('第5回ワークシート（貼付け用）'!S124="", "", '第5回ワークシート（貼付け用）'!S124)</f>
        <v/>
      </c>
      <c r="Y126" s="95" t="str">
        <f>IF('第5回ワークシート（貼付け用）'!T124="", "", '第5回ワークシート（貼付け用）'!T124)</f>
        <v/>
      </c>
      <c r="Z126" s="95"/>
      <c r="AA126" s="269" t="str">
        <f>IF(COUNTIF(Z126:Z128,"×")&gt;0,"有","")</f>
        <v/>
      </c>
      <c r="AB126" s="25"/>
      <c r="AC126" s="25"/>
      <c r="AD126" s="200">
        <f t="shared" si="4"/>
        <v>0</v>
      </c>
      <c r="AE126" s="273">
        <f>IF(AND((COUNTIF(Z126:Z128,"×"))=(COUNTIF(AD126:AD128,1)),(COUNTIF(Z126:Z128,"×"))&gt;=1),1,0)</f>
        <v>0</v>
      </c>
      <c r="AF126" s="266">
        <f>IF(COUNTIF(AB126:AC128,"未確認"),0,IF(COUNTIF(AB126:AC128,"確認予定"),1,0))</f>
        <v>0</v>
      </c>
      <c r="AG126" s="155" t="str">
        <f>IF('第5回ワークシート（貼付け用）'!W124="", "", '第5回ワークシート（貼付け用）'!W124)</f>
        <v/>
      </c>
      <c r="AH126" s="95" t="str">
        <f>IF('第5回ワークシート（貼付け用）'!X124="", "", '第5回ワークシート（貼付け用）'!X124)</f>
        <v/>
      </c>
      <c r="AI126" s="95" t="str">
        <f>IF('第5回ワークシート（貼付け用）'!Y124="", "", '第5回ワークシート（貼付け用）'!Y124)</f>
        <v/>
      </c>
      <c r="AJ126" s="95" t="str">
        <f>IF('第5回ワークシート（貼付け用）'!Z124="", "", '第5回ワークシート（貼付け用）'!Z124)</f>
        <v/>
      </c>
      <c r="AK126" s="132" t="str">
        <f>IF('第5回ワークシート（貼付け用）'!AA124="", "", '第5回ワークシート（貼付け用）'!AA124)</f>
        <v/>
      </c>
      <c r="AL126" s="95"/>
      <c r="AM126" s="269" t="str">
        <f>IF(COUNTIF(AL126:AL128,"×")&gt;0,"有","")</f>
        <v/>
      </c>
      <c r="AN126" s="25"/>
      <c r="AO126" s="25"/>
      <c r="AP126" s="200">
        <f t="shared" si="5"/>
        <v>0</v>
      </c>
      <c r="AQ126" s="273">
        <f>IF(AND((COUNTIF(AL126:AL128,"×"))=(COUNTIF(AP126:AP128,1)),(COUNTIF(AL126:AL128,"×"))&gt;=1),1,0)</f>
        <v>0</v>
      </c>
      <c r="AR126" s="266">
        <f>IF(COUNTIF(AN126:AO128,"未確認"),0,IF(COUNTIF(AN126:AO128,"確認予定"),1,0))</f>
        <v>0</v>
      </c>
    </row>
    <row r="127" spans="2:44" x14ac:dyDescent="0.3">
      <c r="B127" s="303"/>
      <c r="C127" s="290"/>
      <c r="D127" s="46"/>
      <c r="E127" s="41" t="s">
        <v>18</v>
      </c>
      <c r="F127" s="119" t="str">
        <f>IF('第5回ワークシート（貼付け用）'!F125="", "", '第5回ワークシート（貼付け用）'!F125)</f>
        <v/>
      </c>
      <c r="G127" s="119" t="str">
        <f>IF('第5回ワークシート（貼付け用）'!G125="", "", '第5回ワークシート（貼付け用）'!G125)</f>
        <v/>
      </c>
      <c r="H127" s="145" t="str">
        <f>IF('第5回ワークシート（貼付け用）'!H125="", "", '第5回ワークシート（貼付け用）'!H125)</f>
        <v/>
      </c>
      <c r="I127" s="156" t="str">
        <f>IF('第5回ワークシート（貼付け用）'!I125="", "", '第5回ワークシート（貼付け用）'!I125)</f>
        <v/>
      </c>
      <c r="J127" s="81" t="str">
        <f>IF('第5回ワークシート（貼付け用）'!J125="", "", '第5回ワークシート（貼付け用）'!J125)</f>
        <v/>
      </c>
      <c r="K127" s="81" t="str">
        <f>IF('第5回ワークシート（貼付け用）'!K125="", "", '第5回ワークシート（貼付け用）'!K125)</f>
        <v/>
      </c>
      <c r="L127" s="81" t="str">
        <f>IF('第5回ワークシート（貼付け用）'!L125="", "", '第5回ワークシート（貼付け用）'!L125)</f>
        <v/>
      </c>
      <c r="M127" s="81" t="str">
        <f>IF('第5回ワークシート（貼付け用）'!M125="", "", '第5回ワークシート（貼付け用）'!M125)</f>
        <v/>
      </c>
      <c r="N127" s="81"/>
      <c r="O127" s="270"/>
      <c r="P127" s="27"/>
      <c r="Q127" s="27"/>
      <c r="R127" s="139">
        <f t="shared" si="3"/>
        <v>0</v>
      </c>
      <c r="S127" s="274"/>
      <c r="T127" s="267"/>
      <c r="U127" s="156" t="str">
        <f>IF('第5回ワークシート（貼付け用）'!P125="", "", '第5回ワークシート（貼付け用）'!P125)</f>
        <v/>
      </c>
      <c r="V127" s="81" t="str">
        <f>IF('第5回ワークシート（貼付け用）'!Q125="", "", '第5回ワークシート（貼付け用）'!Q125)</f>
        <v/>
      </c>
      <c r="W127" s="81" t="str">
        <f>IF('第5回ワークシート（貼付け用）'!R125="", "", '第5回ワークシート（貼付け用）'!R125)</f>
        <v/>
      </c>
      <c r="X127" s="81" t="str">
        <f>IF('第5回ワークシート（貼付け用）'!S125="", "", '第5回ワークシート（貼付け用）'!S125)</f>
        <v/>
      </c>
      <c r="Y127" s="81" t="str">
        <f>IF('第5回ワークシート（貼付け用）'!T125="", "", '第5回ワークシート（貼付け用）'!T125)</f>
        <v/>
      </c>
      <c r="Z127" s="81"/>
      <c r="AA127" s="270"/>
      <c r="AB127" s="27"/>
      <c r="AC127" s="27"/>
      <c r="AD127" s="201">
        <f t="shared" si="4"/>
        <v>0</v>
      </c>
      <c r="AE127" s="274"/>
      <c r="AF127" s="267"/>
      <c r="AG127" s="156" t="str">
        <f>IF('第5回ワークシート（貼付け用）'!W125="", "", '第5回ワークシート（貼付け用）'!W125)</f>
        <v/>
      </c>
      <c r="AH127" s="81" t="str">
        <f>IF('第5回ワークシート（貼付け用）'!X125="", "", '第5回ワークシート（貼付け用）'!X125)</f>
        <v/>
      </c>
      <c r="AI127" s="81" t="str">
        <f>IF('第5回ワークシート（貼付け用）'!Y125="", "", '第5回ワークシート（貼付け用）'!Y125)</f>
        <v/>
      </c>
      <c r="AJ127" s="81" t="str">
        <f>IF('第5回ワークシート（貼付け用）'!Z125="", "", '第5回ワークシート（貼付け用）'!Z125)</f>
        <v/>
      </c>
      <c r="AK127" s="117" t="str">
        <f>IF('第5回ワークシート（貼付け用）'!AA125="", "", '第5回ワークシート（貼付け用）'!AA125)</f>
        <v/>
      </c>
      <c r="AL127" s="81"/>
      <c r="AM127" s="270"/>
      <c r="AN127" s="27"/>
      <c r="AO127" s="27"/>
      <c r="AP127" s="201">
        <f t="shared" si="5"/>
        <v>0</v>
      </c>
      <c r="AQ127" s="274"/>
      <c r="AR127" s="267"/>
    </row>
    <row r="128" spans="2:44" x14ac:dyDescent="0.3">
      <c r="B128" s="303"/>
      <c r="C128" s="290"/>
      <c r="D128" s="29"/>
      <c r="E128" s="30" t="s">
        <v>102</v>
      </c>
      <c r="F128" s="31" t="str">
        <f>IF('第5回ワークシート（貼付け用）'!F126="", "", '第5回ワークシート（貼付け用）'!F126)</f>
        <v/>
      </c>
      <c r="G128" s="31" t="str">
        <f>IF('第5回ワークシート（貼付け用）'!G126="", "", '第5回ワークシート（貼付け用）'!G126)</f>
        <v/>
      </c>
      <c r="H128" s="146" t="str">
        <f>IF('第5回ワークシート（貼付け用）'!H126="", "", '第5回ワークシート（貼付け用）'!H126)</f>
        <v/>
      </c>
      <c r="I128" s="156" t="str">
        <f>IF('第5回ワークシート（貼付け用）'!I126="", "", '第5回ワークシート（貼付け用）'!I126)</f>
        <v/>
      </c>
      <c r="J128" s="81" t="str">
        <f>IF('第5回ワークシート（貼付け用）'!J126="", "", '第5回ワークシート（貼付け用）'!J126)</f>
        <v/>
      </c>
      <c r="K128" s="81" t="str">
        <f>IF('第5回ワークシート（貼付け用）'!K126="", "", '第5回ワークシート（貼付け用）'!K126)</f>
        <v/>
      </c>
      <c r="L128" s="81" t="str">
        <f>IF('第5回ワークシート（貼付け用）'!L126="", "", '第5回ワークシート（貼付け用）'!L126)</f>
        <v/>
      </c>
      <c r="M128" s="81" t="str">
        <f>IF('第5回ワークシート（貼付け用）'!M126="", "", '第5回ワークシート（貼付け用）'!M126)</f>
        <v/>
      </c>
      <c r="N128" s="81"/>
      <c r="O128" s="281"/>
      <c r="P128" s="31"/>
      <c r="Q128" s="31"/>
      <c r="R128" s="142">
        <f t="shared" si="3"/>
        <v>0</v>
      </c>
      <c r="S128" s="274"/>
      <c r="T128" s="267"/>
      <c r="U128" s="156" t="str">
        <f>IF('第5回ワークシート（貼付け用）'!P126="", "", '第5回ワークシート（貼付け用）'!P126)</f>
        <v/>
      </c>
      <c r="V128" s="81" t="str">
        <f>IF('第5回ワークシート（貼付け用）'!Q126="", "", '第5回ワークシート（貼付け用）'!Q126)</f>
        <v/>
      </c>
      <c r="W128" s="81" t="str">
        <f>IF('第5回ワークシート（貼付け用）'!R126="", "", '第5回ワークシート（貼付け用）'!R126)</f>
        <v/>
      </c>
      <c r="X128" s="81" t="str">
        <f>IF('第5回ワークシート（貼付け用）'!S126="", "", '第5回ワークシート（貼付け用）'!S126)</f>
        <v/>
      </c>
      <c r="Y128" s="81" t="str">
        <f>IF('第5回ワークシート（貼付け用）'!T126="", "", '第5回ワークシート（貼付け用）'!T126)</f>
        <v/>
      </c>
      <c r="Z128" s="96"/>
      <c r="AA128" s="281"/>
      <c r="AB128" s="31"/>
      <c r="AC128" s="31"/>
      <c r="AD128" s="202">
        <f t="shared" si="4"/>
        <v>0</v>
      </c>
      <c r="AE128" s="274"/>
      <c r="AF128" s="267"/>
      <c r="AG128" s="156" t="str">
        <f>IF('第5回ワークシート（貼付け用）'!W126="", "", '第5回ワークシート（貼付け用）'!W126)</f>
        <v/>
      </c>
      <c r="AH128" s="81" t="str">
        <f>IF('第5回ワークシート（貼付け用）'!X126="", "", '第5回ワークシート（貼付け用）'!X126)</f>
        <v/>
      </c>
      <c r="AI128" s="81" t="str">
        <f>IF('第5回ワークシート（貼付け用）'!Y126="", "", '第5回ワークシート（貼付け用）'!Y126)</f>
        <v/>
      </c>
      <c r="AJ128" s="81" t="str">
        <f>IF('第5回ワークシート（貼付け用）'!Z126="", "", '第5回ワークシート（貼付け用）'!Z126)</f>
        <v/>
      </c>
      <c r="AK128" s="117" t="str">
        <f>IF('第5回ワークシート（貼付け用）'!AA126="", "", '第5回ワークシート（貼付け用）'!AA126)</f>
        <v/>
      </c>
      <c r="AL128" s="96"/>
      <c r="AM128" s="281"/>
      <c r="AN128" s="31"/>
      <c r="AO128" s="31"/>
      <c r="AP128" s="202">
        <f t="shared" si="5"/>
        <v>0</v>
      </c>
      <c r="AQ128" s="274"/>
      <c r="AR128" s="267"/>
    </row>
    <row r="129" spans="2:44" x14ac:dyDescent="0.3">
      <c r="B129" s="303"/>
      <c r="C129" s="290"/>
      <c r="D129" s="20" t="s">
        <v>138</v>
      </c>
      <c r="E129" s="20"/>
      <c r="F129" s="21"/>
      <c r="G129" s="21"/>
      <c r="H129" s="21"/>
      <c r="I129" s="154"/>
      <c r="J129" s="21"/>
      <c r="K129" s="21"/>
      <c r="L129" s="21"/>
      <c r="M129" s="21"/>
      <c r="N129" s="21"/>
      <c r="O129" s="21"/>
      <c r="P129" s="87"/>
      <c r="Q129" s="87"/>
      <c r="R129" s="87"/>
      <c r="S129" s="21"/>
      <c r="T129" s="21"/>
      <c r="U129" s="154"/>
      <c r="V129" s="21"/>
      <c r="W129" s="21"/>
      <c r="X129" s="21"/>
      <c r="Y129" s="21"/>
      <c r="Z129" s="87"/>
      <c r="AA129" s="21"/>
      <c r="AB129" s="87"/>
      <c r="AC129" s="87"/>
      <c r="AD129" s="87"/>
      <c r="AE129" s="21"/>
      <c r="AF129" s="21"/>
      <c r="AG129" s="154"/>
      <c r="AH129" s="21"/>
      <c r="AI129" s="21"/>
      <c r="AJ129" s="21"/>
      <c r="AK129" s="21"/>
      <c r="AL129" s="87"/>
      <c r="AM129" s="21"/>
      <c r="AN129" s="87"/>
      <c r="AO129" s="97"/>
      <c r="AP129" s="87"/>
      <c r="AQ129" s="21"/>
      <c r="AR129" s="21"/>
    </row>
    <row r="130" spans="2:44" x14ac:dyDescent="0.3">
      <c r="B130" s="303"/>
      <c r="C130" s="290"/>
      <c r="D130" s="46"/>
      <c r="E130" s="33" t="s">
        <v>13</v>
      </c>
      <c r="F130" s="119" t="str">
        <f>IF('第5回ワークシート（貼付け用）'!F128="", "", '第5回ワークシート（貼付け用）'!F128)</f>
        <v/>
      </c>
      <c r="G130" s="119" t="str">
        <f>IF('第5回ワークシート（貼付け用）'!G128="", "", '第5回ワークシート（貼付け用）'!G128)</f>
        <v/>
      </c>
      <c r="H130" s="145" t="str">
        <f>IF('第5回ワークシート（貼付け用）'!H128="", "", '第5回ワークシート（貼付け用）'!H128)</f>
        <v/>
      </c>
      <c r="I130" s="155" t="str">
        <f>IF('第5回ワークシート（貼付け用）'!I128="", "", '第5回ワークシート（貼付け用）'!I128)</f>
        <v/>
      </c>
      <c r="J130" s="95" t="str">
        <f>IF('第5回ワークシート（貼付け用）'!J128="", "", '第5回ワークシート（貼付け用）'!J128)</f>
        <v/>
      </c>
      <c r="K130" s="95" t="str">
        <f>IF('第5回ワークシート（貼付け用）'!K128="", "", '第5回ワークシート（貼付け用）'!K128)</f>
        <v/>
      </c>
      <c r="L130" s="95" t="str">
        <f>IF('第5回ワークシート（貼付け用）'!L128="", "", '第5回ワークシート（貼付け用）'!L128)</f>
        <v/>
      </c>
      <c r="M130" s="95" t="str">
        <f>IF('第5回ワークシート（貼付け用）'!M128="", "", '第5回ワークシート（貼付け用）'!M128)</f>
        <v/>
      </c>
      <c r="N130" s="95"/>
      <c r="O130" s="269" t="str">
        <f>IF(COUNTIF(N130:N131,"×")&gt;0,"有","")</f>
        <v/>
      </c>
      <c r="P130" s="25"/>
      <c r="Q130" s="25"/>
      <c r="R130" s="141">
        <f t="shared" si="3"/>
        <v>0</v>
      </c>
      <c r="S130" s="273">
        <f>IF(AND((COUNTIF(N130:N131,"×"))=(COUNTIF(R130:R131,1)),(COUNTIF(N130:N131,"×"))&gt;=1),1,0)</f>
        <v>0</v>
      </c>
      <c r="T130" s="266">
        <f>IF(COUNTIF(P130:Q131,"未確認"),0,IF(COUNTIF(P130:Q131,"確認予定"),1,0))</f>
        <v>0</v>
      </c>
      <c r="U130" s="155" t="str">
        <f>IF('第5回ワークシート（貼付け用）'!P128="", "", '第5回ワークシート（貼付け用）'!P128)</f>
        <v/>
      </c>
      <c r="V130" s="95" t="str">
        <f>IF('第5回ワークシート（貼付け用）'!Q128="", "", '第5回ワークシート（貼付け用）'!Q128)</f>
        <v/>
      </c>
      <c r="W130" s="95" t="str">
        <f>IF('第5回ワークシート（貼付け用）'!R128="", "", '第5回ワークシート（貼付け用）'!R128)</f>
        <v/>
      </c>
      <c r="X130" s="95" t="str">
        <f>IF('第5回ワークシート（貼付け用）'!S128="", "", '第5回ワークシート（貼付け用）'!S128)</f>
        <v/>
      </c>
      <c r="Y130" s="95" t="str">
        <f>IF('第5回ワークシート（貼付け用）'!T128="", "", '第5回ワークシート（貼付け用）'!T128)</f>
        <v/>
      </c>
      <c r="Z130" s="95"/>
      <c r="AA130" s="269" t="str">
        <f>IF(COUNTIF(Z130:Z131,"×")&gt;0,"有","")</f>
        <v/>
      </c>
      <c r="AB130" s="25"/>
      <c r="AC130" s="25"/>
      <c r="AD130" s="200">
        <f t="shared" si="4"/>
        <v>0</v>
      </c>
      <c r="AE130" s="273">
        <f>IF(AND((COUNTIF(Z130:Z131,"×"))=(COUNTIF(AD130:AD131,1)),(COUNTIF(Z130:Z131,"×"))&gt;=1),1,0)</f>
        <v>0</v>
      </c>
      <c r="AF130" s="266">
        <f>IF(COUNTIF(AB130:AC131,"未確認"),0,IF(COUNTIF(AB130:AC131,"確認予定"),1,0))</f>
        <v>0</v>
      </c>
      <c r="AG130" s="155" t="str">
        <f>IF('第5回ワークシート（貼付け用）'!W128="", "", '第5回ワークシート（貼付け用）'!W128)</f>
        <v/>
      </c>
      <c r="AH130" s="95" t="str">
        <f>IF('第5回ワークシート（貼付け用）'!X128="", "", '第5回ワークシート（貼付け用）'!X128)</f>
        <v/>
      </c>
      <c r="AI130" s="95" t="str">
        <f>IF('第5回ワークシート（貼付け用）'!Y128="", "", '第5回ワークシート（貼付け用）'!Y128)</f>
        <v/>
      </c>
      <c r="AJ130" s="95" t="str">
        <f>IF('第5回ワークシート（貼付け用）'!Z128="", "", '第5回ワークシート（貼付け用）'!Z128)</f>
        <v/>
      </c>
      <c r="AK130" s="132" t="str">
        <f>IF('第5回ワークシート（貼付け用）'!AA128="", "", '第5回ワークシート（貼付け用）'!AA128)</f>
        <v/>
      </c>
      <c r="AL130" s="95"/>
      <c r="AM130" s="269" t="str">
        <f>IF(COUNTIF(AL130:AL131,"×")&gt;0,"有","")</f>
        <v/>
      </c>
      <c r="AN130" s="25"/>
      <c r="AO130" s="25"/>
      <c r="AP130" s="200">
        <f t="shared" si="5"/>
        <v>0</v>
      </c>
      <c r="AQ130" s="273">
        <f>IF(AND((COUNTIF(AL130:AL131,"×"))=(COUNTIF(AP130:AP131,1)),(COUNTIF(AL130:AL131,"×"))&gt;=1),1,0)</f>
        <v>0</v>
      </c>
      <c r="AR130" s="266">
        <f>IF(COUNTIF(AN130:AO131,"未確認"),0,IF(COUNTIF(AN130:AO131,"確認予定"),1,0))</f>
        <v>0</v>
      </c>
    </row>
    <row r="131" spans="2:44" x14ac:dyDescent="0.3">
      <c r="B131" s="303"/>
      <c r="C131" s="290"/>
      <c r="D131" s="29"/>
      <c r="E131" s="30" t="s">
        <v>102</v>
      </c>
      <c r="F131" s="31" t="str">
        <f>IF('第5回ワークシート（貼付け用）'!F129="", "", '第5回ワークシート（貼付け用）'!F129)</f>
        <v/>
      </c>
      <c r="G131" s="31" t="str">
        <f>IF('第5回ワークシート（貼付け用）'!G129="", "", '第5回ワークシート（貼付け用）'!G129)</f>
        <v/>
      </c>
      <c r="H131" s="146" t="str">
        <f>IF('第5回ワークシート（貼付け用）'!H129="", "", '第5回ワークシート（貼付け用）'!H129)</f>
        <v/>
      </c>
      <c r="I131" s="156" t="str">
        <f>IF('第5回ワークシート（貼付け用）'!I129="", "", '第5回ワークシート（貼付け用）'!I129)</f>
        <v/>
      </c>
      <c r="J131" s="81" t="str">
        <f>IF('第5回ワークシート（貼付け用）'!J129="", "", '第5回ワークシート（貼付け用）'!J129)</f>
        <v/>
      </c>
      <c r="K131" s="81" t="str">
        <f>IF('第5回ワークシート（貼付け用）'!K129="", "", '第5回ワークシート（貼付け用）'!K129)</f>
        <v/>
      </c>
      <c r="L131" s="81" t="str">
        <f>IF('第5回ワークシート（貼付け用）'!L129="", "", '第5回ワークシート（貼付け用）'!L129)</f>
        <v/>
      </c>
      <c r="M131" s="81" t="str">
        <f>IF('第5回ワークシート（貼付け用）'!M129="", "", '第5回ワークシート（貼付け用）'!M129)</f>
        <v/>
      </c>
      <c r="N131" s="81"/>
      <c r="O131" s="281"/>
      <c r="P131" s="31"/>
      <c r="Q131" s="31"/>
      <c r="R131" s="142">
        <f t="shared" si="3"/>
        <v>0</v>
      </c>
      <c r="S131" s="274"/>
      <c r="T131" s="267"/>
      <c r="U131" s="156" t="str">
        <f>IF('第5回ワークシート（貼付け用）'!P129="", "", '第5回ワークシート（貼付け用）'!P129)</f>
        <v/>
      </c>
      <c r="V131" s="81" t="str">
        <f>IF('第5回ワークシート（貼付け用）'!Q129="", "", '第5回ワークシート（貼付け用）'!Q129)</f>
        <v/>
      </c>
      <c r="W131" s="81" t="str">
        <f>IF('第5回ワークシート（貼付け用）'!R129="", "", '第5回ワークシート（貼付け用）'!R129)</f>
        <v/>
      </c>
      <c r="X131" s="81" t="str">
        <f>IF('第5回ワークシート（貼付け用）'!S129="", "", '第5回ワークシート（貼付け用）'!S129)</f>
        <v/>
      </c>
      <c r="Y131" s="81" t="str">
        <f>IF('第5回ワークシート（貼付け用）'!T129="", "", '第5回ワークシート（貼付け用）'!T129)</f>
        <v/>
      </c>
      <c r="Z131" s="96"/>
      <c r="AA131" s="281"/>
      <c r="AB131" s="31"/>
      <c r="AC131" s="31"/>
      <c r="AD131" s="202">
        <f t="shared" si="4"/>
        <v>0</v>
      </c>
      <c r="AE131" s="274"/>
      <c r="AF131" s="267"/>
      <c r="AG131" s="156" t="str">
        <f>IF('第5回ワークシート（貼付け用）'!W129="", "", '第5回ワークシート（貼付け用）'!W129)</f>
        <v/>
      </c>
      <c r="AH131" s="81" t="str">
        <f>IF('第5回ワークシート（貼付け用）'!X129="", "", '第5回ワークシート（貼付け用）'!X129)</f>
        <v/>
      </c>
      <c r="AI131" s="81" t="str">
        <f>IF('第5回ワークシート（貼付け用）'!Y129="", "", '第5回ワークシート（貼付け用）'!Y129)</f>
        <v/>
      </c>
      <c r="AJ131" s="81" t="str">
        <f>IF('第5回ワークシート（貼付け用）'!Z129="", "", '第5回ワークシート（貼付け用）'!Z129)</f>
        <v/>
      </c>
      <c r="AK131" s="117" t="str">
        <f>IF('第5回ワークシート（貼付け用）'!AA129="", "", '第5回ワークシート（貼付け用）'!AA129)</f>
        <v/>
      </c>
      <c r="AL131" s="96"/>
      <c r="AM131" s="281"/>
      <c r="AN131" s="31"/>
      <c r="AO131" s="31"/>
      <c r="AP131" s="202">
        <f t="shared" si="5"/>
        <v>0</v>
      </c>
      <c r="AQ131" s="274"/>
      <c r="AR131" s="267"/>
    </row>
    <row r="132" spans="2:44" x14ac:dyDescent="0.3">
      <c r="B132" s="303"/>
      <c r="C132" s="290"/>
      <c r="D132" s="20" t="s">
        <v>171</v>
      </c>
      <c r="E132" s="20"/>
      <c r="F132" s="21"/>
      <c r="G132" s="21"/>
      <c r="H132" s="21"/>
      <c r="I132" s="154"/>
      <c r="J132" s="21"/>
      <c r="K132" s="21"/>
      <c r="L132" s="21"/>
      <c r="M132" s="21"/>
      <c r="N132" s="21"/>
      <c r="O132" s="21"/>
      <c r="P132" s="87"/>
      <c r="Q132" s="87"/>
      <c r="R132" s="87"/>
      <c r="S132" s="21"/>
      <c r="T132" s="21"/>
      <c r="U132" s="154"/>
      <c r="V132" s="21"/>
      <c r="W132" s="21"/>
      <c r="X132" s="21"/>
      <c r="Y132" s="21"/>
      <c r="Z132" s="87"/>
      <c r="AA132" s="21"/>
      <c r="AB132" s="87"/>
      <c r="AC132" s="87"/>
      <c r="AD132" s="87"/>
      <c r="AE132" s="21"/>
      <c r="AF132" s="21"/>
      <c r="AG132" s="154"/>
      <c r="AH132" s="21"/>
      <c r="AI132" s="21"/>
      <c r="AJ132" s="21"/>
      <c r="AK132" s="21"/>
      <c r="AL132" s="87"/>
      <c r="AM132" s="21"/>
      <c r="AN132" s="87"/>
      <c r="AO132" s="97"/>
      <c r="AP132" s="87"/>
      <c r="AQ132" s="21"/>
      <c r="AR132" s="21"/>
    </row>
    <row r="133" spans="2:44" x14ac:dyDescent="0.3">
      <c r="B133" s="303"/>
      <c r="C133" s="290"/>
      <c r="D133" s="46"/>
      <c r="E133" s="33" t="s">
        <v>12</v>
      </c>
      <c r="F133" s="119" t="str">
        <f>IF('第5回ワークシート（貼付け用）'!F131="", "", '第5回ワークシート（貼付け用）'!F131)</f>
        <v/>
      </c>
      <c r="G133" s="119" t="str">
        <f>IF('第5回ワークシート（貼付け用）'!G131="", "", '第5回ワークシート（貼付け用）'!G131)</f>
        <v/>
      </c>
      <c r="H133" s="145" t="str">
        <f>IF('第5回ワークシート（貼付け用）'!H131="", "", '第5回ワークシート（貼付け用）'!H131)</f>
        <v/>
      </c>
      <c r="I133" s="155" t="str">
        <f>IF('第5回ワークシート（貼付け用）'!I131="", "", '第5回ワークシート（貼付け用）'!I131)</f>
        <v/>
      </c>
      <c r="J133" s="95" t="str">
        <f>IF('第5回ワークシート（貼付け用）'!J131="", "", '第5回ワークシート（貼付け用）'!J131)</f>
        <v/>
      </c>
      <c r="K133" s="95" t="str">
        <f>IF('第5回ワークシート（貼付け用）'!K131="", "", '第5回ワークシート（貼付け用）'!K131)</f>
        <v/>
      </c>
      <c r="L133" s="95" t="str">
        <f>IF('第5回ワークシート（貼付け用）'!L131="", "", '第5回ワークシート（貼付け用）'!L131)</f>
        <v/>
      </c>
      <c r="M133" s="95" t="str">
        <f>IF('第5回ワークシート（貼付け用）'!M131="", "", '第5回ワークシート（貼付け用）'!M131)</f>
        <v/>
      </c>
      <c r="N133" s="95"/>
      <c r="O133" s="269" t="str">
        <f>IF(COUNTIF(N133:N134,"×")&gt;0,"有","")</f>
        <v/>
      </c>
      <c r="P133" s="25"/>
      <c r="Q133" s="25"/>
      <c r="R133" s="141">
        <f t="shared" si="3"/>
        <v>0</v>
      </c>
      <c r="S133" s="295">
        <f>IF(AND((COUNTIF(N133:N134,"×"))=(COUNTIF(R133:R134,1)),(COUNTIF(N133:N134,"×"))&gt;=1),1,0)</f>
        <v>0</v>
      </c>
      <c r="T133" s="266">
        <f>IF(COUNTIF(P133:Q134,"未確認"),0,IF(COUNTIF(P133:Q134,"確認予定"),1,0))</f>
        <v>0</v>
      </c>
      <c r="U133" s="155" t="str">
        <f>IF('第5回ワークシート（貼付け用）'!P131="", "", '第5回ワークシート（貼付け用）'!P131)</f>
        <v/>
      </c>
      <c r="V133" s="95" t="str">
        <f>IF('第5回ワークシート（貼付け用）'!Q131="", "", '第5回ワークシート（貼付け用）'!Q131)</f>
        <v/>
      </c>
      <c r="W133" s="95" t="str">
        <f>IF('第5回ワークシート（貼付け用）'!R131="", "", '第5回ワークシート（貼付け用）'!R131)</f>
        <v/>
      </c>
      <c r="X133" s="95" t="str">
        <f>IF('第5回ワークシート（貼付け用）'!S131="", "", '第5回ワークシート（貼付け用）'!S131)</f>
        <v/>
      </c>
      <c r="Y133" s="95" t="str">
        <f>IF('第5回ワークシート（貼付け用）'!T131="", "", '第5回ワークシート（貼付け用）'!T131)</f>
        <v/>
      </c>
      <c r="Z133" s="95"/>
      <c r="AA133" s="269" t="str">
        <f>IF(COUNTIF(Z133:Z134,"×")&gt;0,"有","")</f>
        <v/>
      </c>
      <c r="AB133" s="25"/>
      <c r="AC133" s="25"/>
      <c r="AD133" s="200">
        <f t="shared" si="4"/>
        <v>0</v>
      </c>
      <c r="AE133" s="273">
        <f>IF(AND((COUNTIF(Z133:Z134,"×"))=(COUNTIF(AD133:AD134,1)),(COUNTIF(Z133:Z134,"×"))&gt;=1),1,0)</f>
        <v>0</v>
      </c>
      <c r="AF133" s="266">
        <f>IF(COUNTIF(AB133:AC134,"未確認"),0,IF(COUNTIF(AB133:AC134,"確認予定"),1,0))</f>
        <v>0</v>
      </c>
      <c r="AG133" s="155" t="str">
        <f>IF('第5回ワークシート（貼付け用）'!W131="", "", '第5回ワークシート（貼付け用）'!W131)</f>
        <v/>
      </c>
      <c r="AH133" s="95" t="str">
        <f>IF('第5回ワークシート（貼付け用）'!X131="", "", '第5回ワークシート（貼付け用）'!X131)</f>
        <v/>
      </c>
      <c r="AI133" s="95" t="str">
        <f>IF('第5回ワークシート（貼付け用）'!Y131="", "", '第5回ワークシート（貼付け用）'!Y131)</f>
        <v/>
      </c>
      <c r="AJ133" s="95" t="str">
        <f>IF('第5回ワークシート（貼付け用）'!Z131="", "", '第5回ワークシート（貼付け用）'!Z131)</f>
        <v/>
      </c>
      <c r="AK133" s="132" t="str">
        <f>IF('第5回ワークシート（貼付け用）'!AA131="", "", '第5回ワークシート（貼付け用）'!AA131)</f>
        <v/>
      </c>
      <c r="AL133" s="95"/>
      <c r="AM133" s="269" t="str">
        <f>IF(COUNTIF(AL133:AL134,"×")&gt;0,"有","")</f>
        <v/>
      </c>
      <c r="AN133" s="25"/>
      <c r="AO133" s="25"/>
      <c r="AP133" s="200">
        <f t="shared" si="5"/>
        <v>0</v>
      </c>
      <c r="AQ133" s="273">
        <f>IF(AND((COUNTIF(AL133:AL134,"×"))=(COUNTIF(AP133:AP134,1)),(COUNTIF(AL133:AL134,"×"))&gt;=1),1,0)</f>
        <v>0</v>
      </c>
      <c r="AR133" s="266">
        <f>IF(COUNTIF(AN133:AO134,"未確認"),0,IF(COUNTIF(AN133:AO134,"確認予定"),1,0))</f>
        <v>0</v>
      </c>
    </row>
    <row r="134" spans="2:44" ht="15.6" thickBot="1" x14ac:dyDescent="0.35">
      <c r="B134" s="304"/>
      <c r="C134" s="291"/>
      <c r="D134" s="88"/>
      <c r="E134" s="89" t="s">
        <v>102</v>
      </c>
      <c r="F134" s="90" t="str">
        <f>IF('第5回ワークシート（貼付け用）'!F132="", "", '第5回ワークシート（貼付け用）'!F132)</f>
        <v/>
      </c>
      <c r="G134" s="90" t="str">
        <f>IF('第5回ワークシート（貼付け用）'!G132="", "", '第5回ワークシート（貼付け用）'!G132)</f>
        <v/>
      </c>
      <c r="H134" s="150" t="str">
        <f>IF('第5回ワークシート（貼付け用）'!H132="", "", '第5回ワークシート（貼付け用）'!H132)</f>
        <v/>
      </c>
      <c r="I134" s="160" t="str">
        <f>IF('第5回ワークシート（貼付け用）'!I132="", "", '第5回ワークシート（貼付け用）'!I132)</f>
        <v/>
      </c>
      <c r="J134" s="98" t="str">
        <f>IF('第5回ワークシート（貼付け用）'!J132="", "", '第5回ワークシート（貼付け用）'!J132)</f>
        <v/>
      </c>
      <c r="K134" s="98" t="str">
        <f>IF('第5回ワークシート（貼付け用）'!K132="", "", '第5回ワークシート（貼付け用）'!K132)</f>
        <v/>
      </c>
      <c r="L134" s="98" t="str">
        <f>IF('第5回ワークシート（貼付け用）'!L132="", "", '第5回ワークシート（貼付け用）'!L132)</f>
        <v/>
      </c>
      <c r="M134" s="98" t="str">
        <f>IF('第5回ワークシート（貼付け用）'!M132="", "", '第5回ワークシート（貼付け用）'!M132)</f>
        <v/>
      </c>
      <c r="N134" s="98"/>
      <c r="O134" s="294"/>
      <c r="P134" s="90"/>
      <c r="Q134" s="90"/>
      <c r="R134" s="177">
        <f t="shared" si="3"/>
        <v>0</v>
      </c>
      <c r="S134" s="296"/>
      <c r="T134" s="297"/>
      <c r="U134" s="160" t="str">
        <f>IF('第5回ワークシート（貼付け用）'!P132="", "", '第5回ワークシート（貼付け用）'!P132)</f>
        <v/>
      </c>
      <c r="V134" s="98" t="str">
        <f>IF('第5回ワークシート（貼付け用）'!Q132="", "", '第5回ワークシート（貼付け用）'!Q132)</f>
        <v/>
      </c>
      <c r="W134" s="98" t="str">
        <f>IF('第5回ワークシート（貼付け用）'!R132="", "", '第5回ワークシート（貼付け用）'!R132)</f>
        <v/>
      </c>
      <c r="X134" s="98" t="str">
        <f>IF('第5回ワークシート（貼付け用）'!S132="", "", '第5回ワークシート（貼付け用）'!S132)</f>
        <v/>
      </c>
      <c r="Y134" s="98" t="str">
        <f>IF('第5回ワークシート（貼付け用）'!T132="", "", '第5回ワークシート（貼付け用）'!T132)</f>
        <v/>
      </c>
      <c r="Z134" s="98"/>
      <c r="AA134" s="294"/>
      <c r="AB134" s="90"/>
      <c r="AC134" s="90"/>
      <c r="AD134" s="177">
        <f t="shared" si="4"/>
        <v>0</v>
      </c>
      <c r="AE134" s="298"/>
      <c r="AF134" s="297"/>
      <c r="AG134" s="160" t="str">
        <f>IF('第5回ワークシート（貼付け用）'!W132="", "", '第5回ワークシート（貼付け用）'!W132)</f>
        <v/>
      </c>
      <c r="AH134" s="98" t="str">
        <f>IF('第5回ワークシート（貼付け用）'!X132="", "", '第5回ワークシート（貼付け用）'!X132)</f>
        <v/>
      </c>
      <c r="AI134" s="98" t="str">
        <f>IF('第5回ワークシート（貼付け用）'!Y132="", "", '第5回ワークシート（貼付け用）'!Y132)</f>
        <v/>
      </c>
      <c r="AJ134" s="98" t="str">
        <f>IF('第5回ワークシート（貼付け用）'!Z132="", "", '第5回ワークシート（貼付け用）'!Z132)</f>
        <v/>
      </c>
      <c r="AK134" s="134" t="str">
        <f>IF('第5回ワークシート（貼付け用）'!AA132="", "", '第5回ワークシート（貼付け用）'!AA132)</f>
        <v/>
      </c>
      <c r="AL134" s="98"/>
      <c r="AM134" s="294"/>
      <c r="AN134" s="90"/>
      <c r="AO134" s="90"/>
      <c r="AP134" s="177">
        <f t="shared" si="5"/>
        <v>0</v>
      </c>
      <c r="AQ134" s="298"/>
      <c r="AR134" s="297"/>
    </row>
    <row r="135" spans="2:44" ht="15.6" thickTop="1" x14ac:dyDescent="0.3">
      <c r="B135" s="302" t="s">
        <v>57</v>
      </c>
      <c r="C135" s="310" t="s">
        <v>117</v>
      </c>
      <c r="D135" s="86" t="s">
        <v>165</v>
      </c>
      <c r="E135" s="34"/>
      <c r="F135" s="87"/>
      <c r="G135" s="87"/>
      <c r="H135" s="87"/>
      <c r="I135" s="159"/>
      <c r="J135" s="87"/>
      <c r="K135" s="87"/>
      <c r="L135" s="87"/>
      <c r="M135" s="87"/>
      <c r="N135" s="87"/>
      <c r="O135" s="87"/>
      <c r="P135" s="87"/>
      <c r="Q135" s="87"/>
      <c r="R135" s="87"/>
      <c r="S135" s="87"/>
      <c r="T135" s="87"/>
      <c r="U135" s="159"/>
      <c r="V135" s="87"/>
      <c r="W135" s="87"/>
      <c r="X135" s="87"/>
      <c r="Y135" s="87"/>
      <c r="Z135" s="87"/>
      <c r="AA135" s="87"/>
      <c r="AB135" s="87"/>
      <c r="AC135" s="87"/>
      <c r="AD135" s="87"/>
      <c r="AE135" s="87"/>
      <c r="AF135" s="87"/>
      <c r="AG135" s="159"/>
      <c r="AH135" s="87"/>
      <c r="AI135" s="87"/>
      <c r="AJ135" s="87"/>
      <c r="AK135" s="87"/>
      <c r="AL135" s="87"/>
      <c r="AM135" s="87"/>
      <c r="AN135" s="87"/>
      <c r="AO135" s="97"/>
      <c r="AP135" s="87"/>
      <c r="AQ135" s="87"/>
      <c r="AR135" s="87"/>
    </row>
    <row r="136" spans="2:44" x14ac:dyDescent="0.3">
      <c r="B136" s="303"/>
      <c r="C136" s="307"/>
      <c r="D136" s="50"/>
      <c r="E136" s="51" t="s">
        <v>53</v>
      </c>
      <c r="F136" s="119" t="str">
        <f>IF('第5回ワークシート（貼付け用）'!F134="", "", '第5回ワークシート（貼付け用）'!F134)</f>
        <v/>
      </c>
      <c r="G136" s="119" t="str">
        <f>IF('第5回ワークシート（貼付け用）'!G134="", "", '第5回ワークシート（貼付け用）'!G134)</f>
        <v/>
      </c>
      <c r="H136" s="145" t="str">
        <f>IF('第5回ワークシート（貼付け用）'!H134="", "", '第5回ワークシート（貼付け用）'!H134)</f>
        <v/>
      </c>
      <c r="I136" s="155" t="str">
        <f>IF('第5回ワークシート（貼付け用）'!I134="", "", '第5回ワークシート（貼付け用）'!I134)</f>
        <v/>
      </c>
      <c r="J136" s="95" t="str">
        <f>IF('第5回ワークシート（貼付け用）'!J134="", "", '第5回ワークシート（貼付け用）'!J134)</f>
        <v/>
      </c>
      <c r="K136" s="95" t="str">
        <f>IF('第5回ワークシート（貼付け用）'!K134="", "", '第5回ワークシート（貼付け用）'!K134)</f>
        <v/>
      </c>
      <c r="L136" s="95" t="str">
        <f>IF('第5回ワークシート（貼付け用）'!L134="", "", '第5回ワークシート（貼付け用）'!L134)</f>
        <v/>
      </c>
      <c r="M136" s="95" t="str">
        <f>IF('第5回ワークシート（貼付け用）'!M134="", "", '第5回ワークシート（貼付け用）'!M134)</f>
        <v/>
      </c>
      <c r="N136" s="95"/>
      <c r="O136" s="269" t="str">
        <f>IF(COUNTIF(N136:N139,"×")&gt;0,"有","")</f>
        <v/>
      </c>
      <c r="P136" s="25"/>
      <c r="Q136" s="25"/>
      <c r="R136" s="141">
        <f t="shared" si="3"/>
        <v>0</v>
      </c>
      <c r="S136" s="273">
        <f>IF(AND((COUNTIF(N136:N139,"×"))=(COUNTIF(R136:R139,1)),(COUNTIF(N136:N139,"×"))&gt;=1),1,0)</f>
        <v>0</v>
      </c>
      <c r="T136" s="266">
        <f>IF(COUNTIF(P136:Q139,"未確認"),0,IF(COUNTIF(P136:Q139,"確認予定"),1,0))</f>
        <v>0</v>
      </c>
      <c r="U136" s="155" t="str">
        <f>IF('第5回ワークシート（貼付け用）'!P134="", "", '第5回ワークシート（貼付け用）'!P134)</f>
        <v/>
      </c>
      <c r="V136" s="95" t="str">
        <f>IF('第5回ワークシート（貼付け用）'!Q134="", "", '第5回ワークシート（貼付け用）'!Q134)</f>
        <v/>
      </c>
      <c r="W136" s="95" t="str">
        <f>IF('第5回ワークシート（貼付け用）'!R134="", "", '第5回ワークシート（貼付け用）'!R134)</f>
        <v/>
      </c>
      <c r="X136" s="95" t="str">
        <f>IF('第5回ワークシート（貼付け用）'!S134="", "", '第5回ワークシート（貼付け用）'!S134)</f>
        <v/>
      </c>
      <c r="Y136" s="95" t="str">
        <f>IF('第5回ワークシート（貼付け用）'!T134="", "", '第5回ワークシート（貼付け用）'!T134)</f>
        <v/>
      </c>
      <c r="Z136" s="95"/>
      <c r="AA136" s="269" t="str">
        <f>IF(COUNTIF(Z136:Z139,"×")&gt;0,"有","")</f>
        <v/>
      </c>
      <c r="AB136" s="25"/>
      <c r="AC136" s="25"/>
      <c r="AD136" s="200">
        <f t="shared" si="4"/>
        <v>0</v>
      </c>
      <c r="AE136" s="273">
        <f>IF(AND((COUNTIF(Z136:Z139,"×"))=(COUNTIF(AD136:AD139,1)),(COUNTIF(Z136:Z139,"×"))&gt;=1),1,0)</f>
        <v>0</v>
      </c>
      <c r="AF136" s="266">
        <f>IF(COUNTIF(AB136:AC139,"未確認"),0,IF(COUNTIF(AB136:AC139,"確認予定"),1,0))</f>
        <v>0</v>
      </c>
      <c r="AG136" s="155" t="str">
        <f>IF('第5回ワークシート（貼付け用）'!W134="", "", '第5回ワークシート（貼付け用）'!W134)</f>
        <v/>
      </c>
      <c r="AH136" s="95" t="str">
        <f>IF('第5回ワークシート（貼付け用）'!X134="", "", '第5回ワークシート（貼付け用）'!X134)</f>
        <v/>
      </c>
      <c r="AI136" s="95" t="str">
        <f>IF('第5回ワークシート（貼付け用）'!Y134="", "", '第5回ワークシート（貼付け用）'!Y134)</f>
        <v/>
      </c>
      <c r="AJ136" s="95" t="str">
        <f>IF('第5回ワークシート（貼付け用）'!Z134="", "", '第5回ワークシート（貼付け用）'!Z134)</f>
        <v/>
      </c>
      <c r="AK136" s="132" t="str">
        <f>IF('第5回ワークシート（貼付け用）'!AA134="", "", '第5回ワークシート（貼付け用）'!AA134)</f>
        <v/>
      </c>
      <c r="AL136" s="95"/>
      <c r="AM136" s="269" t="str">
        <f>IF(COUNTIF(AL136:AL139,"×")&gt;0,"有","")</f>
        <v/>
      </c>
      <c r="AN136" s="25"/>
      <c r="AO136" s="25"/>
      <c r="AP136" s="200">
        <f t="shared" si="5"/>
        <v>0</v>
      </c>
      <c r="AQ136" s="273">
        <f>IF(AND((COUNTIF(AL136:AL139,"×"))=(COUNTIF(AP136:AP139,1)),(COUNTIF(AL136:AL139,"×"))&gt;=1),1,0)</f>
        <v>0</v>
      </c>
      <c r="AR136" s="266">
        <f>IF(COUNTIF(AN136:AO139,"未確認"),0,IF(COUNTIF(AN136:AO139,"確認予定"),1,0))</f>
        <v>0</v>
      </c>
    </row>
    <row r="137" spans="2:44" x14ac:dyDescent="0.3">
      <c r="B137" s="303"/>
      <c r="C137" s="307"/>
      <c r="D137" s="50"/>
      <c r="E137" s="52" t="s">
        <v>54</v>
      </c>
      <c r="F137" s="119" t="str">
        <f>IF('第5回ワークシート（貼付け用）'!F135="", "", '第5回ワークシート（貼付け用）'!F135)</f>
        <v/>
      </c>
      <c r="G137" s="119" t="str">
        <f>IF('第5回ワークシート（貼付け用）'!G135="", "", '第5回ワークシート（貼付け用）'!G135)</f>
        <v/>
      </c>
      <c r="H137" s="145" t="str">
        <f>IF('第5回ワークシート（貼付け用）'!H135="", "", '第5回ワークシート（貼付け用）'!H135)</f>
        <v/>
      </c>
      <c r="I137" s="156" t="str">
        <f>IF('第5回ワークシート（貼付け用）'!I135="", "", '第5回ワークシート（貼付け用）'!I135)</f>
        <v/>
      </c>
      <c r="J137" s="81" t="str">
        <f>IF('第5回ワークシート（貼付け用）'!J135="", "", '第5回ワークシート（貼付け用）'!J135)</f>
        <v/>
      </c>
      <c r="K137" s="81" t="str">
        <f>IF('第5回ワークシート（貼付け用）'!K135="", "", '第5回ワークシート（貼付け用）'!K135)</f>
        <v/>
      </c>
      <c r="L137" s="81" t="str">
        <f>IF('第5回ワークシート（貼付け用）'!L135="", "", '第5回ワークシート（貼付け用）'!L135)</f>
        <v/>
      </c>
      <c r="M137" s="81" t="str">
        <f>IF('第5回ワークシート（貼付け用）'!M135="", "", '第5回ワークシート（貼付け用）'!M135)</f>
        <v/>
      </c>
      <c r="N137" s="81"/>
      <c r="O137" s="270"/>
      <c r="P137" s="27"/>
      <c r="Q137" s="27"/>
      <c r="R137" s="139">
        <f t="shared" si="3"/>
        <v>0</v>
      </c>
      <c r="S137" s="274"/>
      <c r="T137" s="267"/>
      <c r="U137" s="156" t="str">
        <f>IF('第5回ワークシート（貼付け用）'!P135="", "", '第5回ワークシート（貼付け用）'!P135)</f>
        <v/>
      </c>
      <c r="V137" s="81" t="str">
        <f>IF('第5回ワークシート（貼付け用）'!Q135="", "", '第5回ワークシート（貼付け用）'!Q135)</f>
        <v/>
      </c>
      <c r="W137" s="81" t="str">
        <f>IF('第5回ワークシート（貼付け用）'!R135="", "", '第5回ワークシート（貼付け用）'!R135)</f>
        <v/>
      </c>
      <c r="X137" s="81" t="str">
        <f>IF('第5回ワークシート（貼付け用）'!S135="", "", '第5回ワークシート（貼付け用）'!S135)</f>
        <v/>
      </c>
      <c r="Y137" s="81" t="str">
        <f>IF('第5回ワークシート（貼付け用）'!T135="", "", '第5回ワークシート（貼付け用）'!T135)</f>
        <v/>
      </c>
      <c r="Z137" s="81"/>
      <c r="AA137" s="270"/>
      <c r="AB137" s="27"/>
      <c r="AC137" s="27"/>
      <c r="AD137" s="201">
        <f t="shared" si="4"/>
        <v>0</v>
      </c>
      <c r="AE137" s="274"/>
      <c r="AF137" s="267"/>
      <c r="AG137" s="156" t="str">
        <f>IF('第5回ワークシート（貼付け用）'!W135="", "", '第5回ワークシート（貼付け用）'!W135)</f>
        <v/>
      </c>
      <c r="AH137" s="81" t="str">
        <f>IF('第5回ワークシート（貼付け用）'!X135="", "", '第5回ワークシート（貼付け用）'!X135)</f>
        <v/>
      </c>
      <c r="AI137" s="81" t="str">
        <f>IF('第5回ワークシート（貼付け用）'!Y135="", "", '第5回ワークシート（貼付け用）'!Y135)</f>
        <v/>
      </c>
      <c r="AJ137" s="81" t="str">
        <f>IF('第5回ワークシート（貼付け用）'!Z135="", "", '第5回ワークシート（貼付け用）'!Z135)</f>
        <v/>
      </c>
      <c r="AK137" s="117" t="str">
        <f>IF('第5回ワークシート（貼付け用）'!AA135="", "", '第5回ワークシート（貼付け用）'!AA135)</f>
        <v/>
      </c>
      <c r="AL137" s="81"/>
      <c r="AM137" s="270"/>
      <c r="AN137" s="27"/>
      <c r="AO137" s="27"/>
      <c r="AP137" s="201">
        <f t="shared" si="5"/>
        <v>0</v>
      </c>
      <c r="AQ137" s="274"/>
      <c r="AR137" s="267"/>
    </row>
    <row r="138" spans="2:44" x14ac:dyDescent="0.3">
      <c r="B138" s="303"/>
      <c r="C138" s="307"/>
      <c r="D138" s="50"/>
      <c r="E138" s="53" t="s">
        <v>24</v>
      </c>
      <c r="F138" s="119" t="str">
        <f>IF('第5回ワークシート（貼付け用）'!F136="", "", '第5回ワークシート（貼付け用）'!F136)</f>
        <v/>
      </c>
      <c r="G138" s="119" t="str">
        <f>IF('第5回ワークシート（貼付け用）'!G136="", "", '第5回ワークシート（貼付け用）'!G136)</f>
        <v/>
      </c>
      <c r="H138" s="145" t="str">
        <f>IF('第5回ワークシート（貼付け用）'!H136="", "", '第5回ワークシート（貼付け用）'!H136)</f>
        <v/>
      </c>
      <c r="I138" s="156" t="str">
        <f>IF('第5回ワークシート（貼付け用）'!I136="", "", '第5回ワークシート（貼付け用）'!I136)</f>
        <v/>
      </c>
      <c r="J138" s="81" t="str">
        <f>IF('第5回ワークシート（貼付け用）'!J136="", "", '第5回ワークシート（貼付け用）'!J136)</f>
        <v/>
      </c>
      <c r="K138" s="81" t="str">
        <f>IF('第5回ワークシート（貼付け用）'!K136="", "", '第5回ワークシート（貼付け用）'!K136)</f>
        <v/>
      </c>
      <c r="L138" s="81" t="str">
        <f>IF('第5回ワークシート（貼付け用）'!L136="", "", '第5回ワークシート（貼付け用）'!L136)</f>
        <v/>
      </c>
      <c r="M138" s="81" t="str">
        <f>IF('第5回ワークシート（貼付け用）'!M136="", "", '第5回ワークシート（貼付け用）'!M136)</f>
        <v/>
      </c>
      <c r="N138" s="81"/>
      <c r="O138" s="270"/>
      <c r="P138" s="27"/>
      <c r="Q138" s="27"/>
      <c r="R138" s="139">
        <f t="shared" si="3"/>
        <v>0</v>
      </c>
      <c r="S138" s="274"/>
      <c r="T138" s="267"/>
      <c r="U138" s="156" t="str">
        <f>IF('第5回ワークシート（貼付け用）'!P136="", "", '第5回ワークシート（貼付け用）'!P136)</f>
        <v/>
      </c>
      <c r="V138" s="81" t="str">
        <f>IF('第5回ワークシート（貼付け用）'!Q136="", "", '第5回ワークシート（貼付け用）'!Q136)</f>
        <v/>
      </c>
      <c r="W138" s="81" t="str">
        <f>IF('第5回ワークシート（貼付け用）'!R136="", "", '第5回ワークシート（貼付け用）'!R136)</f>
        <v/>
      </c>
      <c r="X138" s="81" t="str">
        <f>IF('第5回ワークシート（貼付け用）'!S136="", "", '第5回ワークシート（貼付け用）'!S136)</f>
        <v/>
      </c>
      <c r="Y138" s="81" t="str">
        <f>IF('第5回ワークシート（貼付け用）'!T136="", "", '第5回ワークシート（貼付け用）'!T136)</f>
        <v/>
      </c>
      <c r="Z138" s="81"/>
      <c r="AA138" s="270"/>
      <c r="AB138" s="27"/>
      <c r="AC138" s="27"/>
      <c r="AD138" s="201">
        <f t="shared" si="4"/>
        <v>0</v>
      </c>
      <c r="AE138" s="274"/>
      <c r="AF138" s="267"/>
      <c r="AG138" s="156" t="str">
        <f>IF('第5回ワークシート（貼付け用）'!W136="", "", '第5回ワークシート（貼付け用）'!W136)</f>
        <v/>
      </c>
      <c r="AH138" s="81" t="str">
        <f>IF('第5回ワークシート（貼付け用）'!X136="", "", '第5回ワークシート（貼付け用）'!X136)</f>
        <v/>
      </c>
      <c r="AI138" s="81" t="str">
        <f>IF('第5回ワークシート（貼付け用）'!Y136="", "", '第5回ワークシート（貼付け用）'!Y136)</f>
        <v/>
      </c>
      <c r="AJ138" s="81" t="str">
        <f>IF('第5回ワークシート（貼付け用）'!Z136="", "", '第5回ワークシート（貼付け用）'!Z136)</f>
        <v/>
      </c>
      <c r="AK138" s="117" t="str">
        <f>IF('第5回ワークシート（貼付け用）'!AA136="", "", '第5回ワークシート（貼付け用）'!AA136)</f>
        <v/>
      </c>
      <c r="AL138" s="81"/>
      <c r="AM138" s="270"/>
      <c r="AN138" s="27"/>
      <c r="AO138" s="27"/>
      <c r="AP138" s="201">
        <f t="shared" si="5"/>
        <v>0</v>
      </c>
      <c r="AQ138" s="274"/>
      <c r="AR138" s="267"/>
    </row>
    <row r="139" spans="2:44" x14ac:dyDescent="0.3">
      <c r="B139" s="303"/>
      <c r="C139" s="307"/>
      <c r="D139" s="29"/>
      <c r="E139" s="30" t="s">
        <v>102</v>
      </c>
      <c r="F139" s="31" t="str">
        <f>IF('第5回ワークシート（貼付け用）'!F137="", "", '第5回ワークシート（貼付け用）'!F137)</f>
        <v/>
      </c>
      <c r="G139" s="31" t="str">
        <f>IF('第5回ワークシート（貼付け用）'!G137="", "", '第5回ワークシート（貼付け用）'!G137)</f>
        <v/>
      </c>
      <c r="H139" s="146" t="str">
        <f>IF('第5回ワークシート（貼付け用）'!H137="", "", '第5回ワークシート（貼付け用）'!H137)</f>
        <v/>
      </c>
      <c r="I139" s="156" t="str">
        <f>IF('第5回ワークシート（貼付け用）'!I137="", "", '第5回ワークシート（貼付け用）'!I137)</f>
        <v/>
      </c>
      <c r="J139" s="81" t="str">
        <f>IF('第5回ワークシート（貼付け用）'!J137="", "", '第5回ワークシート（貼付け用）'!J137)</f>
        <v/>
      </c>
      <c r="K139" s="81" t="str">
        <f>IF('第5回ワークシート（貼付け用）'!K137="", "", '第5回ワークシート（貼付け用）'!K137)</f>
        <v/>
      </c>
      <c r="L139" s="81" t="str">
        <f>IF('第5回ワークシート（貼付け用）'!L137="", "", '第5回ワークシート（貼付け用）'!L137)</f>
        <v/>
      </c>
      <c r="M139" s="81" t="str">
        <f>IF('第5回ワークシート（貼付け用）'!M137="", "", '第5回ワークシート（貼付け用）'!M137)</f>
        <v/>
      </c>
      <c r="N139" s="81"/>
      <c r="O139" s="281"/>
      <c r="P139" s="31"/>
      <c r="Q139" s="31"/>
      <c r="R139" s="142">
        <f t="shared" si="3"/>
        <v>0</v>
      </c>
      <c r="S139" s="274"/>
      <c r="T139" s="267"/>
      <c r="U139" s="156" t="str">
        <f>IF('第5回ワークシート（貼付け用）'!P137="", "", '第5回ワークシート（貼付け用）'!P137)</f>
        <v/>
      </c>
      <c r="V139" s="81" t="str">
        <f>IF('第5回ワークシート（貼付け用）'!Q137="", "", '第5回ワークシート（貼付け用）'!Q137)</f>
        <v/>
      </c>
      <c r="W139" s="81" t="str">
        <f>IF('第5回ワークシート（貼付け用）'!R137="", "", '第5回ワークシート（貼付け用）'!R137)</f>
        <v/>
      </c>
      <c r="X139" s="81" t="str">
        <f>IF('第5回ワークシート（貼付け用）'!S137="", "", '第5回ワークシート（貼付け用）'!S137)</f>
        <v/>
      </c>
      <c r="Y139" s="81" t="str">
        <f>IF('第5回ワークシート（貼付け用）'!T137="", "", '第5回ワークシート（貼付け用）'!T137)</f>
        <v/>
      </c>
      <c r="Z139" s="96"/>
      <c r="AA139" s="281"/>
      <c r="AB139" s="31"/>
      <c r="AC139" s="31"/>
      <c r="AD139" s="202">
        <f t="shared" si="4"/>
        <v>0</v>
      </c>
      <c r="AE139" s="274"/>
      <c r="AF139" s="267"/>
      <c r="AG139" s="156" t="str">
        <f>IF('第5回ワークシート（貼付け用）'!W137="", "", '第5回ワークシート（貼付け用）'!W137)</f>
        <v/>
      </c>
      <c r="AH139" s="81" t="str">
        <f>IF('第5回ワークシート（貼付け用）'!X137="", "", '第5回ワークシート（貼付け用）'!X137)</f>
        <v/>
      </c>
      <c r="AI139" s="81" t="str">
        <f>IF('第5回ワークシート（貼付け用）'!Y137="", "", '第5回ワークシート（貼付け用）'!Y137)</f>
        <v/>
      </c>
      <c r="AJ139" s="81" t="str">
        <f>IF('第5回ワークシート（貼付け用）'!Z137="", "", '第5回ワークシート（貼付け用）'!Z137)</f>
        <v/>
      </c>
      <c r="AK139" s="117" t="str">
        <f>IF('第5回ワークシート（貼付け用）'!AA137="", "", '第5回ワークシート（貼付け用）'!AA137)</f>
        <v/>
      </c>
      <c r="AL139" s="96"/>
      <c r="AM139" s="281"/>
      <c r="AN139" s="31"/>
      <c r="AO139" s="31"/>
      <c r="AP139" s="202">
        <f t="shared" si="5"/>
        <v>0</v>
      </c>
      <c r="AQ139" s="274"/>
      <c r="AR139" s="267"/>
    </row>
    <row r="140" spans="2:44" x14ac:dyDescent="0.3">
      <c r="B140" s="303"/>
      <c r="C140" s="307"/>
      <c r="D140" s="20" t="s">
        <v>166</v>
      </c>
      <c r="E140" s="37"/>
      <c r="F140" s="21"/>
      <c r="G140" s="21"/>
      <c r="H140" s="21"/>
      <c r="I140" s="154"/>
      <c r="J140" s="21"/>
      <c r="K140" s="21"/>
      <c r="L140" s="21"/>
      <c r="M140" s="21"/>
      <c r="N140" s="21"/>
      <c r="O140" s="21"/>
      <c r="P140" s="87"/>
      <c r="Q140" s="87"/>
      <c r="R140" s="87"/>
      <c r="S140" s="21"/>
      <c r="T140" s="21"/>
      <c r="U140" s="154"/>
      <c r="V140" s="21"/>
      <c r="W140" s="21"/>
      <c r="X140" s="21"/>
      <c r="Y140" s="21"/>
      <c r="Z140" s="87"/>
      <c r="AA140" s="21"/>
      <c r="AB140" s="87"/>
      <c r="AC140" s="87"/>
      <c r="AD140" s="87"/>
      <c r="AE140" s="21"/>
      <c r="AF140" s="21"/>
      <c r="AG140" s="154"/>
      <c r="AH140" s="21"/>
      <c r="AI140" s="21"/>
      <c r="AJ140" s="21"/>
      <c r="AK140" s="21"/>
      <c r="AL140" s="87"/>
      <c r="AM140" s="21"/>
      <c r="AN140" s="87"/>
      <c r="AO140" s="97"/>
      <c r="AP140" s="87"/>
      <c r="AQ140" s="21"/>
      <c r="AR140" s="21"/>
    </row>
    <row r="141" spans="2:44" x14ac:dyDescent="0.3">
      <c r="B141" s="303"/>
      <c r="C141" s="307"/>
      <c r="D141" s="50"/>
      <c r="E141" s="54" t="s">
        <v>10</v>
      </c>
      <c r="F141" s="119" t="str">
        <f>IF('第5回ワークシート（貼付け用）'!F139="", "", '第5回ワークシート（貼付け用）'!F139)</f>
        <v/>
      </c>
      <c r="G141" s="119" t="str">
        <f>IF('第5回ワークシート（貼付け用）'!G139="", "", '第5回ワークシート（貼付け用）'!G139)</f>
        <v/>
      </c>
      <c r="H141" s="145" t="str">
        <f>IF('第5回ワークシート（貼付け用）'!H139="", "", '第5回ワークシート（貼付け用）'!H139)</f>
        <v/>
      </c>
      <c r="I141" s="155" t="str">
        <f>IF('第5回ワークシート（貼付け用）'!I139="", "", '第5回ワークシート（貼付け用）'!I139)</f>
        <v/>
      </c>
      <c r="J141" s="95" t="str">
        <f>IF('第5回ワークシート（貼付け用）'!J139="", "", '第5回ワークシート（貼付け用）'!J139)</f>
        <v/>
      </c>
      <c r="K141" s="95" t="str">
        <f>IF('第5回ワークシート（貼付け用）'!K139="", "", '第5回ワークシート（貼付け用）'!K139)</f>
        <v/>
      </c>
      <c r="L141" s="95" t="str">
        <f>IF('第5回ワークシート（貼付け用）'!L139="", "", '第5回ワークシート（貼付け用）'!L139)</f>
        <v/>
      </c>
      <c r="M141" s="95" t="str">
        <f>IF('第5回ワークシート（貼付け用）'!M139="", "", '第5回ワークシート（貼付け用）'!M139)</f>
        <v/>
      </c>
      <c r="N141" s="95"/>
      <c r="O141" s="269" t="str">
        <f>IF(COUNTIF(N141:N142,"×")&gt;0,"有","")</f>
        <v/>
      </c>
      <c r="P141" s="25"/>
      <c r="Q141" s="25"/>
      <c r="R141" s="141">
        <f t="shared" si="3"/>
        <v>0</v>
      </c>
      <c r="S141" s="273">
        <f>IF(AND((COUNTIF(N141:N142,"×"))=(COUNTIF(R141:R142,1)),(COUNTIF(N141:N142,"×"))&gt;=1),1,0)</f>
        <v>0</v>
      </c>
      <c r="T141" s="266">
        <f>IF(COUNTIF(P141:Q142,"未確認"),0,IF(COUNTIF(P141:Q142,"確認予定"),1,0))</f>
        <v>0</v>
      </c>
      <c r="U141" s="155" t="str">
        <f>IF('第5回ワークシート（貼付け用）'!P139="", "", '第5回ワークシート（貼付け用）'!P139)</f>
        <v/>
      </c>
      <c r="V141" s="95" t="str">
        <f>IF('第5回ワークシート（貼付け用）'!Q139="", "", '第5回ワークシート（貼付け用）'!Q139)</f>
        <v/>
      </c>
      <c r="W141" s="95" t="str">
        <f>IF('第5回ワークシート（貼付け用）'!R139="", "", '第5回ワークシート（貼付け用）'!R139)</f>
        <v/>
      </c>
      <c r="X141" s="95" t="str">
        <f>IF('第5回ワークシート（貼付け用）'!S139="", "", '第5回ワークシート（貼付け用）'!S139)</f>
        <v/>
      </c>
      <c r="Y141" s="95" t="str">
        <f>IF('第5回ワークシート（貼付け用）'!T139="", "", '第5回ワークシート（貼付け用）'!T139)</f>
        <v/>
      </c>
      <c r="Z141" s="95"/>
      <c r="AA141" s="269" t="str">
        <f>IF(COUNTIF(Z141:Z142,"×")&gt;0,"有","")</f>
        <v/>
      </c>
      <c r="AB141" s="25"/>
      <c r="AC141" s="25"/>
      <c r="AD141" s="200">
        <f t="shared" si="4"/>
        <v>0</v>
      </c>
      <c r="AE141" s="273">
        <f>IF(AND((COUNTIF(Z141:Z142,"×"))=(COUNTIF(AD141:AD142,1)),(COUNTIF(Z141:Z142,"×"))&gt;=1),1,0)</f>
        <v>0</v>
      </c>
      <c r="AF141" s="266">
        <f>IF(COUNTIF(AB141:AC142,"未確認"),0,IF(COUNTIF(AB141:AC142,"確認予定"),1,0))</f>
        <v>0</v>
      </c>
      <c r="AG141" s="155" t="str">
        <f>IF('第5回ワークシート（貼付け用）'!W139="", "", '第5回ワークシート（貼付け用）'!W139)</f>
        <v/>
      </c>
      <c r="AH141" s="95" t="str">
        <f>IF('第5回ワークシート（貼付け用）'!X139="", "", '第5回ワークシート（貼付け用）'!X139)</f>
        <v/>
      </c>
      <c r="AI141" s="95" t="str">
        <f>IF('第5回ワークシート（貼付け用）'!Y139="", "", '第5回ワークシート（貼付け用）'!Y139)</f>
        <v/>
      </c>
      <c r="AJ141" s="95" t="str">
        <f>IF('第5回ワークシート（貼付け用）'!Z139="", "", '第5回ワークシート（貼付け用）'!Z139)</f>
        <v/>
      </c>
      <c r="AK141" s="132" t="str">
        <f>IF('第5回ワークシート（貼付け用）'!AA139="", "", '第5回ワークシート（貼付け用）'!AA139)</f>
        <v/>
      </c>
      <c r="AL141" s="95"/>
      <c r="AM141" s="269" t="str">
        <f>IF(COUNTIF(AL141:AL142,"×")&gt;0,"有","")</f>
        <v/>
      </c>
      <c r="AN141" s="25"/>
      <c r="AO141" s="25"/>
      <c r="AP141" s="200">
        <f t="shared" si="5"/>
        <v>0</v>
      </c>
      <c r="AQ141" s="273">
        <f>IF(AND((COUNTIF(AL141:AL142,"×"))=(COUNTIF(AP141:AP142,1)),(COUNTIF(AL141:AL142,"×"))&gt;=1),1,0)</f>
        <v>0</v>
      </c>
      <c r="AR141" s="266">
        <f>IF(COUNTIF(AN141:AO142,"未確認"),0,IF(COUNTIF(AN141:AO142,"確認予定"),1,0))</f>
        <v>0</v>
      </c>
    </row>
    <row r="142" spans="2:44" x14ac:dyDescent="0.3">
      <c r="B142" s="303"/>
      <c r="C142" s="307"/>
      <c r="D142" s="29"/>
      <c r="E142" s="30" t="s">
        <v>102</v>
      </c>
      <c r="F142" s="31" t="str">
        <f>IF('第5回ワークシート（貼付け用）'!F140="", "", '第5回ワークシート（貼付け用）'!F140)</f>
        <v/>
      </c>
      <c r="G142" s="31" t="str">
        <f>IF('第5回ワークシート（貼付け用）'!G140="", "", '第5回ワークシート（貼付け用）'!G140)</f>
        <v/>
      </c>
      <c r="H142" s="146" t="str">
        <f>IF('第5回ワークシート（貼付け用）'!H140="", "", '第5回ワークシート（貼付け用）'!H140)</f>
        <v/>
      </c>
      <c r="I142" s="156" t="str">
        <f>IF('第5回ワークシート（貼付け用）'!I140="", "", '第5回ワークシート（貼付け用）'!I140)</f>
        <v/>
      </c>
      <c r="J142" s="81" t="str">
        <f>IF('第5回ワークシート（貼付け用）'!J140="", "", '第5回ワークシート（貼付け用）'!J140)</f>
        <v/>
      </c>
      <c r="K142" s="81" t="str">
        <f>IF('第5回ワークシート（貼付け用）'!K140="", "", '第5回ワークシート（貼付け用）'!K140)</f>
        <v/>
      </c>
      <c r="L142" s="81" t="str">
        <f>IF('第5回ワークシート（貼付け用）'!L140="", "", '第5回ワークシート（貼付け用）'!L140)</f>
        <v/>
      </c>
      <c r="M142" s="81" t="str">
        <f>IF('第5回ワークシート（貼付け用）'!M140="", "", '第5回ワークシート（貼付け用）'!M140)</f>
        <v/>
      </c>
      <c r="N142" s="81"/>
      <c r="O142" s="281"/>
      <c r="P142" s="31"/>
      <c r="Q142" s="31"/>
      <c r="R142" s="142">
        <f t="shared" si="3"/>
        <v>0</v>
      </c>
      <c r="S142" s="275"/>
      <c r="T142" s="268"/>
      <c r="U142" s="156" t="str">
        <f>IF('第5回ワークシート（貼付け用）'!P140="", "", '第5回ワークシート（貼付け用）'!P140)</f>
        <v/>
      </c>
      <c r="V142" s="81" t="str">
        <f>IF('第5回ワークシート（貼付け用）'!Q140="", "", '第5回ワークシート（貼付け用）'!Q140)</f>
        <v/>
      </c>
      <c r="W142" s="81" t="str">
        <f>IF('第5回ワークシート（貼付け用）'!R140="", "", '第5回ワークシート（貼付け用）'!R140)</f>
        <v/>
      </c>
      <c r="X142" s="81" t="str">
        <f>IF('第5回ワークシート（貼付け用）'!S140="", "", '第5回ワークシート（貼付け用）'!S140)</f>
        <v/>
      </c>
      <c r="Y142" s="81" t="str">
        <f>IF('第5回ワークシート（貼付け用）'!T140="", "", '第5回ワークシート（貼付け用）'!T140)</f>
        <v/>
      </c>
      <c r="Z142" s="96"/>
      <c r="AA142" s="281"/>
      <c r="AB142" s="31"/>
      <c r="AC142" s="31"/>
      <c r="AD142" s="202">
        <f t="shared" si="4"/>
        <v>0</v>
      </c>
      <c r="AE142" s="274"/>
      <c r="AF142" s="267"/>
      <c r="AG142" s="156" t="str">
        <f>IF('第5回ワークシート（貼付け用）'!W140="", "", '第5回ワークシート（貼付け用）'!W140)</f>
        <v/>
      </c>
      <c r="AH142" s="81" t="str">
        <f>IF('第5回ワークシート（貼付け用）'!X140="", "", '第5回ワークシート（貼付け用）'!X140)</f>
        <v/>
      </c>
      <c r="AI142" s="81" t="str">
        <f>IF('第5回ワークシート（貼付け用）'!Y140="", "", '第5回ワークシート（貼付け用）'!Y140)</f>
        <v/>
      </c>
      <c r="AJ142" s="81" t="str">
        <f>IF('第5回ワークシート（貼付け用）'!Z140="", "", '第5回ワークシート（貼付け用）'!Z140)</f>
        <v/>
      </c>
      <c r="AK142" s="117" t="str">
        <f>IF('第5回ワークシート（貼付け用）'!AA140="", "", '第5回ワークシート（貼付け用）'!AA140)</f>
        <v/>
      </c>
      <c r="AL142" s="96"/>
      <c r="AM142" s="281"/>
      <c r="AN142" s="31"/>
      <c r="AO142" s="31"/>
      <c r="AP142" s="202">
        <f t="shared" si="5"/>
        <v>0</v>
      </c>
      <c r="AQ142" s="274"/>
      <c r="AR142" s="267"/>
    </row>
    <row r="143" spans="2:44" x14ac:dyDescent="0.3">
      <c r="B143" s="303"/>
      <c r="C143" s="307"/>
      <c r="D143" s="20" t="s">
        <v>167</v>
      </c>
      <c r="E143" s="37"/>
      <c r="F143" s="21"/>
      <c r="G143" s="21"/>
      <c r="H143" s="21"/>
      <c r="I143" s="154"/>
      <c r="J143" s="21"/>
      <c r="K143" s="21"/>
      <c r="L143" s="21"/>
      <c r="M143" s="21"/>
      <c r="N143" s="21"/>
      <c r="O143" s="21"/>
      <c r="P143" s="87"/>
      <c r="Q143" s="87"/>
      <c r="R143" s="87"/>
      <c r="S143" s="87"/>
      <c r="T143" s="87"/>
      <c r="U143" s="154"/>
      <c r="V143" s="21"/>
      <c r="W143" s="21"/>
      <c r="X143" s="21"/>
      <c r="Y143" s="21"/>
      <c r="Z143" s="87"/>
      <c r="AA143" s="21"/>
      <c r="AB143" s="87"/>
      <c r="AC143" s="87"/>
      <c r="AD143" s="87"/>
      <c r="AE143" s="87"/>
      <c r="AF143" s="87"/>
      <c r="AG143" s="154"/>
      <c r="AH143" s="21"/>
      <c r="AI143" s="21"/>
      <c r="AJ143" s="21"/>
      <c r="AK143" s="21"/>
      <c r="AL143" s="87"/>
      <c r="AM143" s="21"/>
      <c r="AN143" s="87"/>
      <c r="AO143" s="97"/>
      <c r="AP143" s="87"/>
      <c r="AQ143" s="87"/>
      <c r="AR143" s="87"/>
    </row>
    <row r="144" spans="2:44" x14ac:dyDescent="0.3">
      <c r="B144" s="303"/>
      <c r="C144" s="307"/>
      <c r="D144" s="46"/>
      <c r="E144" s="55" t="s">
        <v>58</v>
      </c>
      <c r="F144" s="119" t="str">
        <f>IF('第5回ワークシート（貼付け用）'!F142="", "", '第5回ワークシート（貼付け用）'!F142)</f>
        <v/>
      </c>
      <c r="G144" s="119" t="str">
        <f>IF('第5回ワークシート（貼付け用）'!G142="", "", '第5回ワークシート（貼付け用）'!G142)</f>
        <v/>
      </c>
      <c r="H144" s="145" t="str">
        <f>IF('第5回ワークシート（貼付け用）'!H142="", "", '第5回ワークシート（貼付け用）'!H142)</f>
        <v/>
      </c>
      <c r="I144" s="155" t="str">
        <f>IF('第5回ワークシート（貼付け用）'!I142="", "", '第5回ワークシート（貼付け用）'!I142)</f>
        <v/>
      </c>
      <c r="J144" s="95" t="str">
        <f>IF('第5回ワークシート（貼付け用）'!J142="", "", '第5回ワークシート（貼付け用）'!J142)</f>
        <v/>
      </c>
      <c r="K144" s="95" t="str">
        <f>IF('第5回ワークシート（貼付け用）'!K142="", "", '第5回ワークシート（貼付け用）'!K142)</f>
        <v/>
      </c>
      <c r="L144" s="95" t="str">
        <f>IF('第5回ワークシート（貼付け用）'!L142="", "", '第5回ワークシート（貼付け用）'!L142)</f>
        <v/>
      </c>
      <c r="M144" s="95" t="str">
        <f>IF('第5回ワークシート（貼付け用）'!M142="", "", '第5回ワークシート（貼付け用）'!M142)</f>
        <v/>
      </c>
      <c r="N144" s="95"/>
      <c r="O144" s="269" t="str">
        <f>IF(COUNTIF(N144:N146,"×")&gt;0,"有","")</f>
        <v/>
      </c>
      <c r="P144" s="25"/>
      <c r="Q144" s="25"/>
      <c r="R144" s="141">
        <f t="shared" ref="R144:R206" si="6">IF(OR((N144="×")*(P144="有")*(Q144="確認済"), ((N144="×")*(P144="無"))),1,0)</f>
        <v>0</v>
      </c>
      <c r="S144" s="273">
        <f>IF(AND((COUNTIF(N144:N146,"×"))=(COUNTIF(R144:R146,1)),(COUNTIF(N144:N146,"×"))&gt;=1),1,0)</f>
        <v>0</v>
      </c>
      <c r="T144" s="266">
        <f>IF(COUNTIF(P144:Q146,"未確認"),0,IF(COUNTIF(P144:Q146,"確認予定"),1,0))</f>
        <v>0</v>
      </c>
      <c r="U144" s="155" t="str">
        <f>IF('第5回ワークシート（貼付け用）'!P142="", "", '第5回ワークシート（貼付け用）'!P142)</f>
        <v/>
      </c>
      <c r="V144" s="95" t="str">
        <f>IF('第5回ワークシート（貼付け用）'!Q142="", "", '第5回ワークシート（貼付け用）'!Q142)</f>
        <v/>
      </c>
      <c r="W144" s="95" t="str">
        <f>IF('第5回ワークシート（貼付け用）'!R142="", "", '第5回ワークシート（貼付け用）'!R142)</f>
        <v/>
      </c>
      <c r="X144" s="95" t="str">
        <f>IF('第5回ワークシート（貼付け用）'!S142="", "", '第5回ワークシート（貼付け用）'!S142)</f>
        <v/>
      </c>
      <c r="Y144" s="95" t="str">
        <f>IF('第5回ワークシート（貼付け用）'!T142="", "", '第5回ワークシート（貼付け用）'!T142)</f>
        <v/>
      </c>
      <c r="Z144" s="95"/>
      <c r="AA144" s="269" t="str">
        <f>IF(COUNTIF(Z144:Z146,"×")&gt;0,"有","")</f>
        <v/>
      </c>
      <c r="AB144" s="25"/>
      <c r="AC144" s="25"/>
      <c r="AD144" s="200">
        <f t="shared" ref="AD144:AD207" si="7">IF(OR((Z144="×")*(AB144="有")*(AC144="確認済"), ((Z144="×")*(AB144="無"))),1,0)</f>
        <v>0</v>
      </c>
      <c r="AE144" s="273">
        <f>IF(AND((COUNTIF(Z144:Z146,"×"))=(COUNTIF(AD144:AD146,1)),(COUNTIF(Z144:Z146,"×"))&gt;=1),1,0)</f>
        <v>0</v>
      </c>
      <c r="AF144" s="266">
        <f>IF(COUNTIF(AB144:AC146,"未確認"),0,IF(COUNTIF(AB144:AC146,"確認予定"),1,0))</f>
        <v>0</v>
      </c>
      <c r="AG144" s="155" t="str">
        <f>IF('第5回ワークシート（貼付け用）'!W142="", "", '第5回ワークシート（貼付け用）'!W142)</f>
        <v/>
      </c>
      <c r="AH144" s="95" t="str">
        <f>IF('第5回ワークシート（貼付け用）'!X142="", "", '第5回ワークシート（貼付け用）'!X142)</f>
        <v/>
      </c>
      <c r="AI144" s="95" t="str">
        <f>IF('第5回ワークシート（貼付け用）'!Y142="", "", '第5回ワークシート（貼付け用）'!Y142)</f>
        <v/>
      </c>
      <c r="AJ144" s="95" t="str">
        <f>IF('第5回ワークシート（貼付け用）'!Z142="", "", '第5回ワークシート（貼付け用）'!Z142)</f>
        <v/>
      </c>
      <c r="AK144" s="132" t="str">
        <f>IF('第5回ワークシート（貼付け用）'!AA142="", "", '第5回ワークシート（貼付け用）'!AA142)</f>
        <v/>
      </c>
      <c r="AL144" s="95"/>
      <c r="AM144" s="269" t="str">
        <f>IF(COUNTIF(AL144:AL146,"×")&gt;0,"有","")</f>
        <v/>
      </c>
      <c r="AN144" s="25"/>
      <c r="AO144" s="25"/>
      <c r="AP144" s="200">
        <f t="shared" ref="AP144:AP207" si="8">IF(OR((AL144="×")*(AN144="有")*(AO144="確認済"), ((AL144="×")*(AN144="無"))),1,0)</f>
        <v>0</v>
      </c>
      <c r="AQ144" s="273">
        <f>IF(AND((COUNTIF(AL144:AL146,"×"))=(COUNTIF(AP144:AP146,1)),(COUNTIF(AL144:AL146,"×"))&gt;=1),1,0)</f>
        <v>0</v>
      </c>
      <c r="AR144" s="266">
        <f>IF(COUNTIF(AN144:AO146,"未確認"),0,IF(COUNTIF(AN144:AO146,"確認予定"),1,0))</f>
        <v>0</v>
      </c>
    </row>
    <row r="145" spans="1:44" x14ac:dyDescent="0.3">
      <c r="B145" s="303"/>
      <c r="C145" s="307"/>
      <c r="D145" s="50"/>
      <c r="E145" s="56" t="s">
        <v>8</v>
      </c>
      <c r="F145" s="119" t="str">
        <f>IF('第5回ワークシート（貼付け用）'!F143="", "", '第5回ワークシート（貼付け用）'!F143)</f>
        <v/>
      </c>
      <c r="G145" s="119" t="str">
        <f>IF('第5回ワークシート（貼付け用）'!G143="", "", '第5回ワークシート（貼付け用）'!G143)</f>
        <v/>
      </c>
      <c r="H145" s="145" t="str">
        <f>IF('第5回ワークシート（貼付け用）'!H143="", "", '第5回ワークシート（貼付け用）'!H143)</f>
        <v/>
      </c>
      <c r="I145" s="156" t="str">
        <f>IF('第5回ワークシート（貼付け用）'!I143="", "", '第5回ワークシート（貼付け用）'!I143)</f>
        <v/>
      </c>
      <c r="J145" s="81" t="str">
        <f>IF('第5回ワークシート（貼付け用）'!J143="", "", '第5回ワークシート（貼付け用）'!J143)</f>
        <v/>
      </c>
      <c r="K145" s="81" t="str">
        <f>IF('第5回ワークシート（貼付け用）'!K143="", "", '第5回ワークシート（貼付け用）'!K143)</f>
        <v/>
      </c>
      <c r="L145" s="81" t="str">
        <f>IF('第5回ワークシート（貼付け用）'!L143="", "", '第5回ワークシート（貼付け用）'!L143)</f>
        <v/>
      </c>
      <c r="M145" s="81" t="str">
        <f>IF('第5回ワークシート（貼付け用）'!M143="", "", '第5回ワークシート（貼付け用）'!M143)</f>
        <v/>
      </c>
      <c r="N145" s="81"/>
      <c r="O145" s="270"/>
      <c r="P145" s="27"/>
      <c r="Q145" s="27"/>
      <c r="R145" s="139">
        <f t="shared" si="6"/>
        <v>0</v>
      </c>
      <c r="S145" s="274"/>
      <c r="T145" s="267"/>
      <c r="U145" s="156" t="str">
        <f>IF('第5回ワークシート（貼付け用）'!P143="", "", '第5回ワークシート（貼付け用）'!P143)</f>
        <v/>
      </c>
      <c r="V145" s="81" t="str">
        <f>IF('第5回ワークシート（貼付け用）'!Q143="", "", '第5回ワークシート（貼付け用）'!Q143)</f>
        <v/>
      </c>
      <c r="W145" s="81" t="str">
        <f>IF('第5回ワークシート（貼付け用）'!R143="", "", '第5回ワークシート（貼付け用）'!R143)</f>
        <v/>
      </c>
      <c r="X145" s="81" t="str">
        <f>IF('第5回ワークシート（貼付け用）'!S143="", "", '第5回ワークシート（貼付け用）'!S143)</f>
        <v/>
      </c>
      <c r="Y145" s="81" t="str">
        <f>IF('第5回ワークシート（貼付け用）'!T143="", "", '第5回ワークシート（貼付け用）'!T143)</f>
        <v/>
      </c>
      <c r="Z145" s="81"/>
      <c r="AA145" s="270"/>
      <c r="AB145" s="27"/>
      <c r="AC145" s="27"/>
      <c r="AD145" s="201">
        <f t="shared" si="7"/>
        <v>0</v>
      </c>
      <c r="AE145" s="274"/>
      <c r="AF145" s="267"/>
      <c r="AG145" s="156" t="str">
        <f>IF('第5回ワークシート（貼付け用）'!W143="", "", '第5回ワークシート（貼付け用）'!W143)</f>
        <v/>
      </c>
      <c r="AH145" s="81" t="str">
        <f>IF('第5回ワークシート（貼付け用）'!X143="", "", '第5回ワークシート（貼付け用）'!X143)</f>
        <v/>
      </c>
      <c r="AI145" s="81" t="str">
        <f>IF('第5回ワークシート（貼付け用）'!Y143="", "", '第5回ワークシート（貼付け用）'!Y143)</f>
        <v/>
      </c>
      <c r="AJ145" s="81" t="str">
        <f>IF('第5回ワークシート（貼付け用）'!Z143="", "", '第5回ワークシート（貼付け用）'!Z143)</f>
        <v/>
      </c>
      <c r="AK145" s="117" t="str">
        <f>IF('第5回ワークシート（貼付け用）'!AA143="", "", '第5回ワークシート（貼付け用）'!AA143)</f>
        <v/>
      </c>
      <c r="AL145" s="81"/>
      <c r="AM145" s="270"/>
      <c r="AN145" s="27"/>
      <c r="AO145" s="27"/>
      <c r="AP145" s="201">
        <f t="shared" si="8"/>
        <v>0</v>
      </c>
      <c r="AQ145" s="274"/>
      <c r="AR145" s="267"/>
    </row>
    <row r="146" spans="1:44" x14ac:dyDescent="0.3">
      <c r="B146" s="303"/>
      <c r="C146" s="307"/>
      <c r="D146" s="29"/>
      <c r="E146" s="30" t="s">
        <v>102</v>
      </c>
      <c r="F146" s="31" t="str">
        <f>IF('第5回ワークシート（貼付け用）'!F144="", "", '第5回ワークシート（貼付け用）'!F144)</f>
        <v/>
      </c>
      <c r="G146" s="31" t="str">
        <f>IF('第5回ワークシート（貼付け用）'!G144="", "", '第5回ワークシート（貼付け用）'!G144)</f>
        <v/>
      </c>
      <c r="H146" s="146" t="str">
        <f>IF('第5回ワークシート（貼付け用）'!H144="", "", '第5回ワークシート（貼付け用）'!H144)</f>
        <v/>
      </c>
      <c r="I146" s="156" t="str">
        <f>IF('第5回ワークシート（貼付け用）'!I144="", "", '第5回ワークシート（貼付け用）'!I144)</f>
        <v/>
      </c>
      <c r="J146" s="81" t="str">
        <f>IF('第5回ワークシート（貼付け用）'!J144="", "", '第5回ワークシート（貼付け用）'!J144)</f>
        <v/>
      </c>
      <c r="K146" s="81" t="str">
        <f>IF('第5回ワークシート（貼付け用）'!K144="", "", '第5回ワークシート（貼付け用）'!K144)</f>
        <v/>
      </c>
      <c r="L146" s="81" t="str">
        <f>IF('第5回ワークシート（貼付け用）'!L144="", "", '第5回ワークシート（貼付け用）'!L144)</f>
        <v/>
      </c>
      <c r="M146" s="81" t="str">
        <f>IF('第5回ワークシート（貼付け用）'!M144="", "", '第5回ワークシート（貼付け用）'!M144)</f>
        <v/>
      </c>
      <c r="N146" s="81"/>
      <c r="O146" s="281"/>
      <c r="P146" s="31"/>
      <c r="Q146" s="31"/>
      <c r="R146" s="142">
        <f t="shared" si="6"/>
        <v>0</v>
      </c>
      <c r="S146" s="274"/>
      <c r="T146" s="267"/>
      <c r="U146" s="156" t="str">
        <f>IF('第5回ワークシート（貼付け用）'!P144="", "", '第5回ワークシート（貼付け用）'!P144)</f>
        <v/>
      </c>
      <c r="V146" s="81" t="str">
        <f>IF('第5回ワークシート（貼付け用）'!Q144="", "", '第5回ワークシート（貼付け用）'!Q144)</f>
        <v/>
      </c>
      <c r="W146" s="81" t="str">
        <f>IF('第5回ワークシート（貼付け用）'!R144="", "", '第5回ワークシート（貼付け用）'!R144)</f>
        <v/>
      </c>
      <c r="X146" s="81" t="str">
        <f>IF('第5回ワークシート（貼付け用）'!S144="", "", '第5回ワークシート（貼付け用）'!S144)</f>
        <v/>
      </c>
      <c r="Y146" s="81" t="str">
        <f>IF('第5回ワークシート（貼付け用）'!T144="", "", '第5回ワークシート（貼付け用）'!T144)</f>
        <v/>
      </c>
      <c r="Z146" s="96"/>
      <c r="AA146" s="281"/>
      <c r="AB146" s="31"/>
      <c r="AC146" s="31"/>
      <c r="AD146" s="202">
        <f t="shared" si="7"/>
        <v>0</v>
      </c>
      <c r="AE146" s="274"/>
      <c r="AF146" s="267"/>
      <c r="AG146" s="156" t="str">
        <f>IF('第5回ワークシート（貼付け用）'!W144="", "", '第5回ワークシート（貼付け用）'!W144)</f>
        <v/>
      </c>
      <c r="AH146" s="81" t="str">
        <f>IF('第5回ワークシート（貼付け用）'!X144="", "", '第5回ワークシート（貼付け用）'!X144)</f>
        <v/>
      </c>
      <c r="AI146" s="81" t="str">
        <f>IF('第5回ワークシート（貼付け用）'!Y144="", "", '第5回ワークシート（貼付け用）'!Y144)</f>
        <v/>
      </c>
      <c r="AJ146" s="81" t="str">
        <f>IF('第5回ワークシート（貼付け用）'!Z144="", "", '第5回ワークシート（貼付け用）'!Z144)</f>
        <v/>
      </c>
      <c r="AK146" s="117" t="str">
        <f>IF('第5回ワークシート（貼付け用）'!AA144="", "", '第5回ワークシート（貼付け用）'!AA144)</f>
        <v/>
      </c>
      <c r="AL146" s="96"/>
      <c r="AM146" s="281"/>
      <c r="AN146" s="31"/>
      <c r="AO146" s="31"/>
      <c r="AP146" s="202">
        <f t="shared" si="8"/>
        <v>0</v>
      </c>
      <c r="AQ146" s="274"/>
      <c r="AR146" s="267"/>
    </row>
    <row r="147" spans="1:44" x14ac:dyDescent="0.3">
      <c r="B147" s="303"/>
      <c r="C147" s="307"/>
      <c r="D147" s="20" t="s">
        <v>168</v>
      </c>
      <c r="E147" s="37"/>
      <c r="F147" s="21"/>
      <c r="G147" s="21"/>
      <c r="H147" s="21"/>
      <c r="I147" s="154"/>
      <c r="J147" s="21"/>
      <c r="K147" s="21"/>
      <c r="L147" s="21"/>
      <c r="M147" s="21"/>
      <c r="N147" s="21"/>
      <c r="O147" s="21"/>
      <c r="P147" s="87"/>
      <c r="Q147" s="87"/>
      <c r="R147" s="87"/>
      <c r="S147" s="21"/>
      <c r="T147" s="21"/>
      <c r="U147" s="154"/>
      <c r="V147" s="21"/>
      <c r="W147" s="21"/>
      <c r="X147" s="21"/>
      <c r="Y147" s="21"/>
      <c r="Z147" s="87"/>
      <c r="AA147" s="21"/>
      <c r="AB147" s="87"/>
      <c r="AC147" s="87"/>
      <c r="AD147" s="87"/>
      <c r="AE147" s="21"/>
      <c r="AF147" s="21"/>
      <c r="AG147" s="154"/>
      <c r="AH147" s="21"/>
      <c r="AI147" s="21"/>
      <c r="AJ147" s="21"/>
      <c r="AK147" s="21"/>
      <c r="AL147" s="87"/>
      <c r="AM147" s="21"/>
      <c r="AN147" s="87"/>
      <c r="AO147" s="97"/>
      <c r="AP147" s="87"/>
      <c r="AQ147" s="21"/>
      <c r="AR147" s="21"/>
    </row>
    <row r="148" spans="1:44" x14ac:dyDescent="0.3">
      <c r="B148" s="303"/>
      <c r="C148" s="307"/>
      <c r="D148" s="50"/>
      <c r="E148" s="54" t="s">
        <v>11</v>
      </c>
      <c r="F148" s="119" t="str">
        <f>IF('第5回ワークシート（貼付け用）'!F146="", "", '第5回ワークシート（貼付け用）'!F146)</f>
        <v/>
      </c>
      <c r="G148" s="119" t="str">
        <f>IF('第5回ワークシート（貼付け用）'!G146="", "", '第5回ワークシート（貼付け用）'!G146)</f>
        <v/>
      </c>
      <c r="H148" s="145" t="str">
        <f>IF('第5回ワークシート（貼付け用）'!H146="", "", '第5回ワークシート（貼付け用）'!H146)</f>
        <v/>
      </c>
      <c r="I148" s="155" t="str">
        <f>IF('第5回ワークシート（貼付け用）'!I146="", "", '第5回ワークシート（貼付け用）'!I146)</f>
        <v/>
      </c>
      <c r="J148" s="95" t="str">
        <f>IF('第5回ワークシート（貼付け用）'!J146="", "", '第5回ワークシート（貼付け用）'!J146)</f>
        <v/>
      </c>
      <c r="K148" s="95" t="str">
        <f>IF('第5回ワークシート（貼付け用）'!K146="", "", '第5回ワークシート（貼付け用）'!K146)</f>
        <v/>
      </c>
      <c r="L148" s="95" t="str">
        <f>IF('第5回ワークシート（貼付け用）'!L146="", "", '第5回ワークシート（貼付け用）'!L146)</f>
        <v/>
      </c>
      <c r="M148" s="95" t="str">
        <f>IF('第5回ワークシート（貼付け用）'!M146="", "", '第5回ワークシート（貼付け用）'!M146)</f>
        <v/>
      </c>
      <c r="N148" s="95"/>
      <c r="O148" s="269" t="str">
        <f>IF(COUNTIF(N148:N149,"×")&gt;0,"有","")</f>
        <v/>
      </c>
      <c r="P148" s="25"/>
      <c r="Q148" s="25"/>
      <c r="R148" s="141">
        <f t="shared" si="6"/>
        <v>0</v>
      </c>
      <c r="S148" s="273">
        <f>IF(AND((COUNTIF(N148:N149,"×"))=(COUNTIF(R148:R149,1)),(COUNTIF(N148:N149,"×"))&gt;=1),1,0)</f>
        <v>0</v>
      </c>
      <c r="T148" s="266">
        <f>IF(COUNTIF(P148:Q149,"未確認"),0,IF(COUNTIF(P148:Q149,"確認予定"),1,0))</f>
        <v>0</v>
      </c>
      <c r="U148" s="155" t="str">
        <f>IF('第5回ワークシート（貼付け用）'!P146="", "", '第5回ワークシート（貼付け用）'!P146)</f>
        <v/>
      </c>
      <c r="V148" s="95" t="str">
        <f>IF('第5回ワークシート（貼付け用）'!Q146="", "", '第5回ワークシート（貼付け用）'!Q146)</f>
        <v/>
      </c>
      <c r="W148" s="95" t="str">
        <f>IF('第5回ワークシート（貼付け用）'!R146="", "", '第5回ワークシート（貼付け用）'!R146)</f>
        <v/>
      </c>
      <c r="X148" s="95" t="str">
        <f>IF('第5回ワークシート（貼付け用）'!S146="", "", '第5回ワークシート（貼付け用）'!S146)</f>
        <v/>
      </c>
      <c r="Y148" s="95" t="str">
        <f>IF('第5回ワークシート（貼付け用）'!T146="", "", '第5回ワークシート（貼付け用）'!T146)</f>
        <v/>
      </c>
      <c r="Z148" s="95"/>
      <c r="AA148" s="269" t="str">
        <f>IF(COUNTIF(Z148:Z149,"×")&gt;0,"有","")</f>
        <v/>
      </c>
      <c r="AB148" s="25"/>
      <c r="AC148" s="25"/>
      <c r="AD148" s="200">
        <f t="shared" si="7"/>
        <v>0</v>
      </c>
      <c r="AE148" s="273">
        <f>IF(AND((COUNTIF(Z148:Z149,"×"))=(COUNTIF(AD148:AD149,1)),(COUNTIF(Z148:Z149,"×"))&gt;=1),1,0)</f>
        <v>0</v>
      </c>
      <c r="AF148" s="266">
        <f>IF(COUNTIF(AB148:AC149,"未確認"),0,IF(COUNTIF(AB148:AC149,"確認予定"),1,0))</f>
        <v>0</v>
      </c>
      <c r="AG148" s="155" t="str">
        <f>IF('第5回ワークシート（貼付け用）'!W146="", "", '第5回ワークシート（貼付け用）'!W146)</f>
        <v/>
      </c>
      <c r="AH148" s="95" t="str">
        <f>IF('第5回ワークシート（貼付け用）'!X146="", "", '第5回ワークシート（貼付け用）'!X146)</f>
        <v/>
      </c>
      <c r="AI148" s="95" t="str">
        <f>IF('第5回ワークシート（貼付け用）'!Y146="", "", '第5回ワークシート（貼付け用）'!Y146)</f>
        <v/>
      </c>
      <c r="AJ148" s="95" t="str">
        <f>IF('第5回ワークシート（貼付け用）'!Z146="", "", '第5回ワークシート（貼付け用）'!Z146)</f>
        <v/>
      </c>
      <c r="AK148" s="132" t="str">
        <f>IF('第5回ワークシート（貼付け用）'!AA146="", "", '第5回ワークシート（貼付け用）'!AA146)</f>
        <v/>
      </c>
      <c r="AL148" s="95"/>
      <c r="AM148" s="269" t="str">
        <f>IF(COUNTIF(AL148:AL149,"×")&gt;0,"有","")</f>
        <v/>
      </c>
      <c r="AN148" s="25"/>
      <c r="AO148" s="25"/>
      <c r="AP148" s="200">
        <f t="shared" si="8"/>
        <v>0</v>
      </c>
      <c r="AQ148" s="273">
        <f>IF(AND((COUNTIF(AL148:AL149,"×"))=(COUNTIF(AP148:AP149,1)),(COUNTIF(AL148:AL149,"×"))&gt;=1),1,0)</f>
        <v>0</v>
      </c>
      <c r="AR148" s="266">
        <f>IF(COUNTIF(AN148:AO149,"未確認"),0,IF(COUNTIF(AN148:AO149,"確認予定"),1,0))</f>
        <v>0</v>
      </c>
    </row>
    <row r="149" spans="1:44" x14ac:dyDescent="0.3">
      <c r="B149" s="303"/>
      <c r="C149" s="307"/>
      <c r="D149" s="29"/>
      <c r="E149" s="30" t="s">
        <v>102</v>
      </c>
      <c r="F149" s="31" t="str">
        <f>IF('第5回ワークシート（貼付け用）'!F147="", "", '第5回ワークシート（貼付け用）'!F147)</f>
        <v/>
      </c>
      <c r="G149" s="31" t="str">
        <f>IF('第5回ワークシート（貼付け用）'!G147="", "", '第5回ワークシート（貼付け用）'!G147)</f>
        <v/>
      </c>
      <c r="H149" s="146" t="str">
        <f>IF('第5回ワークシート（貼付け用）'!H147="", "", '第5回ワークシート（貼付け用）'!H147)</f>
        <v/>
      </c>
      <c r="I149" s="156" t="str">
        <f>IF('第5回ワークシート（貼付け用）'!I147="", "", '第5回ワークシート（貼付け用）'!I147)</f>
        <v/>
      </c>
      <c r="J149" s="81" t="str">
        <f>IF('第5回ワークシート（貼付け用）'!J147="", "", '第5回ワークシート（貼付け用）'!J147)</f>
        <v/>
      </c>
      <c r="K149" s="81" t="str">
        <f>IF('第5回ワークシート（貼付け用）'!K147="", "", '第5回ワークシート（貼付け用）'!K147)</f>
        <v/>
      </c>
      <c r="L149" s="81" t="str">
        <f>IF('第5回ワークシート（貼付け用）'!L147="", "", '第5回ワークシート（貼付け用）'!L147)</f>
        <v/>
      </c>
      <c r="M149" s="81" t="str">
        <f>IF('第5回ワークシート（貼付け用）'!M147="", "", '第5回ワークシート（貼付け用）'!M147)</f>
        <v/>
      </c>
      <c r="N149" s="81"/>
      <c r="O149" s="281"/>
      <c r="P149" s="31"/>
      <c r="Q149" s="31"/>
      <c r="R149" s="142">
        <f t="shared" si="6"/>
        <v>0</v>
      </c>
      <c r="S149" s="274"/>
      <c r="T149" s="267"/>
      <c r="U149" s="156" t="str">
        <f>IF('第5回ワークシート（貼付け用）'!P147="", "", '第5回ワークシート（貼付け用）'!P147)</f>
        <v/>
      </c>
      <c r="V149" s="81" t="str">
        <f>IF('第5回ワークシート（貼付け用）'!Q147="", "", '第5回ワークシート（貼付け用）'!Q147)</f>
        <v/>
      </c>
      <c r="W149" s="81" t="str">
        <f>IF('第5回ワークシート（貼付け用）'!R147="", "", '第5回ワークシート（貼付け用）'!R147)</f>
        <v/>
      </c>
      <c r="X149" s="81" t="str">
        <f>IF('第5回ワークシート（貼付け用）'!S147="", "", '第5回ワークシート（貼付け用）'!S147)</f>
        <v/>
      </c>
      <c r="Y149" s="81" t="str">
        <f>IF('第5回ワークシート（貼付け用）'!T147="", "", '第5回ワークシート（貼付け用）'!T147)</f>
        <v/>
      </c>
      <c r="Z149" s="96"/>
      <c r="AA149" s="281"/>
      <c r="AB149" s="31"/>
      <c r="AC149" s="31"/>
      <c r="AD149" s="202">
        <f t="shared" si="7"/>
        <v>0</v>
      </c>
      <c r="AE149" s="274"/>
      <c r="AF149" s="267"/>
      <c r="AG149" s="156" t="str">
        <f>IF('第5回ワークシート（貼付け用）'!W147="", "", '第5回ワークシート（貼付け用）'!W147)</f>
        <v/>
      </c>
      <c r="AH149" s="81" t="str">
        <f>IF('第5回ワークシート（貼付け用）'!X147="", "", '第5回ワークシート（貼付け用）'!X147)</f>
        <v/>
      </c>
      <c r="AI149" s="81" t="str">
        <f>IF('第5回ワークシート（貼付け用）'!Y147="", "", '第5回ワークシート（貼付け用）'!Y147)</f>
        <v/>
      </c>
      <c r="AJ149" s="81" t="str">
        <f>IF('第5回ワークシート（貼付け用）'!Z147="", "", '第5回ワークシート（貼付け用）'!Z147)</f>
        <v/>
      </c>
      <c r="AK149" s="117" t="str">
        <f>IF('第5回ワークシート（貼付け用）'!AA147="", "", '第5回ワークシート（貼付け用）'!AA147)</f>
        <v/>
      </c>
      <c r="AL149" s="96"/>
      <c r="AM149" s="281"/>
      <c r="AN149" s="31"/>
      <c r="AO149" s="31"/>
      <c r="AP149" s="202">
        <f t="shared" si="8"/>
        <v>0</v>
      </c>
      <c r="AQ149" s="274"/>
      <c r="AR149" s="267"/>
    </row>
    <row r="150" spans="1:44" x14ac:dyDescent="0.3">
      <c r="B150" s="303"/>
      <c r="C150" s="307"/>
      <c r="D150" s="20" t="s">
        <v>172</v>
      </c>
      <c r="E150" s="37"/>
      <c r="F150" s="21"/>
      <c r="G150" s="21"/>
      <c r="H150" s="21"/>
      <c r="I150" s="154"/>
      <c r="J150" s="21"/>
      <c r="K150" s="21"/>
      <c r="L150" s="21"/>
      <c r="M150" s="21"/>
      <c r="N150" s="21"/>
      <c r="O150" s="21"/>
      <c r="P150" s="87"/>
      <c r="Q150" s="87"/>
      <c r="R150" s="87"/>
      <c r="S150" s="21"/>
      <c r="T150" s="21"/>
      <c r="U150" s="154"/>
      <c r="V150" s="21"/>
      <c r="W150" s="21"/>
      <c r="X150" s="21"/>
      <c r="Y150" s="21"/>
      <c r="Z150" s="87"/>
      <c r="AA150" s="21"/>
      <c r="AB150" s="87"/>
      <c r="AC150" s="87"/>
      <c r="AD150" s="87"/>
      <c r="AE150" s="21"/>
      <c r="AF150" s="21"/>
      <c r="AG150" s="154"/>
      <c r="AH150" s="21"/>
      <c r="AI150" s="21"/>
      <c r="AJ150" s="21"/>
      <c r="AK150" s="21"/>
      <c r="AL150" s="87"/>
      <c r="AM150" s="21"/>
      <c r="AN150" s="87"/>
      <c r="AO150" s="97"/>
      <c r="AP150" s="87"/>
      <c r="AQ150" s="21"/>
      <c r="AR150" s="21"/>
    </row>
    <row r="151" spans="1:44" x14ac:dyDescent="0.3">
      <c r="B151" s="303"/>
      <c r="C151" s="307"/>
      <c r="D151" s="46"/>
      <c r="E151" s="57" t="s">
        <v>59</v>
      </c>
      <c r="F151" s="119" t="str">
        <f>IF('第5回ワークシート（貼付け用）'!F149="", "", '第5回ワークシート（貼付け用）'!F149)</f>
        <v/>
      </c>
      <c r="G151" s="119" t="str">
        <f>IF('第5回ワークシート（貼付け用）'!G149="", "", '第5回ワークシート（貼付け用）'!G149)</f>
        <v/>
      </c>
      <c r="H151" s="145" t="str">
        <f>IF('第5回ワークシート（貼付け用）'!H149="", "", '第5回ワークシート（貼付け用）'!H149)</f>
        <v/>
      </c>
      <c r="I151" s="155" t="str">
        <f>IF('第5回ワークシート（貼付け用）'!I149="", "", '第5回ワークシート（貼付け用）'!I149)</f>
        <v/>
      </c>
      <c r="J151" s="95" t="str">
        <f>IF('第5回ワークシート（貼付け用）'!J149="", "", '第5回ワークシート（貼付け用）'!J149)</f>
        <v/>
      </c>
      <c r="K151" s="95" t="str">
        <f>IF('第5回ワークシート（貼付け用）'!K149="", "", '第5回ワークシート（貼付け用）'!K149)</f>
        <v/>
      </c>
      <c r="L151" s="95" t="str">
        <f>IF('第5回ワークシート（貼付け用）'!L149="", "", '第5回ワークシート（貼付け用）'!L149)</f>
        <v/>
      </c>
      <c r="M151" s="95" t="str">
        <f>IF('第5回ワークシート（貼付け用）'!M149="", "", '第5回ワークシート（貼付け用）'!M149)</f>
        <v/>
      </c>
      <c r="N151" s="95"/>
      <c r="O151" s="269" t="str">
        <f>IF(COUNTIF(N151:N154,"×")&gt;0,"有","")</f>
        <v/>
      </c>
      <c r="P151" s="25"/>
      <c r="Q151" s="25"/>
      <c r="R151" s="141">
        <f t="shared" si="6"/>
        <v>0</v>
      </c>
      <c r="S151" s="273">
        <f>IF(AND((COUNTIF(N151:N154,"×"))=(COUNTIF(R151:R154,1)),(COUNTIF(N151:N154,"×"))&gt;=1),1,0)</f>
        <v>0</v>
      </c>
      <c r="T151" s="266">
        <f>IF(COUNTIF(P151:Q154,"未確認"),0,IF(COUNTIF(P151:Q154,"確認予定"),1,0))</f>
        <v>0</v>
      </c>
      <c r="U151" s="155" t="str">
        <f>IF('第5回ワークシート（貼付け用）'!P149="", "", '第5回ワークシート（貼付け用）'!P149)</f>
        <v/>
      </c>
      <c r="V151" s="95" t="str">
        <f>IF('第5回ワークシート（貼付け用）'!Q149="", "", '第5回ワークシート（貼付け用）'!Q149)</f>
        <v/>
      </c>
      <c r="W151" s="95" t="str">
        <f>IF('第5回ワークシート（貼付け用）'!R149="", "", '第5回ワークシート（貼付け用）'!R149)</f>
        <v/>
      </c>
      <c r="X151" s="95" t="str">
        <f>IF('第5回ワークシート（貼付け用）'!S149="", "", '第5回ワークシート（貼付け用）'!S149)</f>
        <v/>
      </c>
      <c r="Y151" s="95" t="str">
        <f>IF('第5回ワークシート（貼付け用）'!T149="", "", '第5回ワークシート（貼付け用）'!T149)</f>
        <v/>
      </c>
      <c r="Z151" s="95"/>
      <c r="AA151" s="269" t="str">
        <f>IF(COUNTIF(Z151:Z154,"×")&gt;0,"有","")</f>
        <v/>
      </c>
      <c r="AB151" s="25"/>
      <c r="AC151" s="25"/>
      <c r="AD151" s="200">
        <f t="shared" si="7"/>
        <v>0</v>
      </c>
      <c r="AE151" s="273">
        <f>IF(AND((COUNTIF(Z151:Z154,"×"))=(COUNTIF(AD151:AD154,1)),(COUNTIF(Z151:Z154,"×"))&gt;=1),1,0)</f>
        <v>0</v>
      </c>
      <c r="AF151" s="266">
        <f>IF(COUNTIF(AB151:AC154,"未確認"),0,IF(COUNTIF(AB151:AC154,"確認予定"),1,0))</f>
        <v>0</v>
      </c>
      <c r="AG151" s="155" t="str">
        <f>IF('第5回ワークシート（貼付け用）'!W149="", "", '第5回ワークシート（貼付け用）'!W149)</f>
        <v/>
      </c>
      <c r="AH151" s="95" t="str">
        <f>IF('第5回ワークシート（貼付け用）'!X149="", "", '第5回ワークシート（貼付け用）'!X149)</f>
        <v/>
      </c>
      <c r="AI151" s="95" t="str">
        <f>IF('第5回ワークシート（貼付け用）'!Y149="", "", '第5回ワークシート（貼付け用）'!Y149)</f>
        <v/>
      </c>
      <c r="AJ151" s="95" t="str">
        <f>IF('第5回ワークシート（貼付け用）'!Z149="", "", '第5回ワークシート（貼付け用）'!Z149)</f>
        <v/>
      </c>
      <c r="AK151" s="132" t="str">
        <f>IF('第5回ワークシート（貼付け用）'!AA149="", "", '第5回ワークシート（貼付け用）'!AA149)</f>
        <v/>
      </c>
      <c r="AL151" s="95"/>
      <c r="AM151" s="269" t="str">
        <f>IF(COUNTIF(AL151:AL154,"×")&gt;0,"有","")</f>
        <v/>
      </c>
      <c r="AN151" s="25"/>
      <c r="AO151" s="25"/>
      <c r="AP151" s="200">
        <f t="shared" si="8"/>
        <v>0</v>
      </c>
      <c r="AQ151" s="273">
        <f>IF(AND((COUNTIF(AL151:AL154,"×"))=(COUNTIF(AP151:AP154,1)),(COUNTIF(AL151:AL154,"×"))&gt;=1),1,0)</f>
        <v>0</v>
      </c>
      <c r="AR151" s="266">
        <f>IF(COUNTIF(AN151:AO154,"未確認"),0,IF(COUNTIF(AN151:AO154,"確認予定"),1,0))</f>
        <v>0</v>
      </c>
    </row>
    <row r="152" spans="1:44" x14ac:dyDescent="0.3">
      <c r="B152" s="303"/>
      <c r="C152" s="307"/>
      <c r="D152" s="46"/>
      <c r="E152" s="58" t="s">
        <v>44</v>
      </c>
      <c r="F152" s="119" t="str">
        <f>IF('第5回ワークシート（貼付け用）'!F150="", "", '第5回ワークシート（貼付け用）'!F150)</f>
        <v/>
      </c>
      <c r="G152" s="119" t="str">
        <f>IF('第5回ワークシート（貼付け用）'!G150="", "", '第5回ワークシート（貼付け用）'!G150)</f>
        <v/>
      </c>
      <c r="H152" s="145" t="str">
        <f>IF('第5回ワークシート（貼付け用）'!H150="", "", '第5回ワークシート（貼付け用）'!H150)</f>
        <v/>
      </c>
      <c r="I152" s="156" t="str">
        <f>IF('第5回ワークシート（貼付け用）'!I150="", "", '第5回ワークシート（貼付け用）'!I150)</f>
        <v/>
      </c>
      <c r="J152" s="81" t="str">
        <f>IF('第5回ワークシート（貼付け用）'!J150="", "", '第5回ワークシート（貼付け用）'!J150)</f>
        <v/>
      </c>
      <c r="K152" s="81" t="str">
        <f>IF('第5回ワークシート（貼付け用）'!K150="", "", '第5回ワークシート（貼付け用）'!K150)</f>
        <v/>
      </c>
      <c r="L152" s="81" t="str">
        <f>IF('第5回ワークシート（貼付け用）'!L150="", "", '第5回ワークシート（貼付け用）'!L150)</f>
        <v/>
      </c>
      <c r="M152" s="81" t="str">
        <f>IF('第5回ワークシート（貼付け用）'!M150="", "", '第5回ワークシート（貼付け用）'!M150)</f>
        <v/>
      </c>
      <c r="N152" s="81"/>
      <c r="O152" s="270"/>
      <c r="P152" s="27"/>
      <c r="Q152" s="27"/>
      <c r="R152" s="139">
        <f t="shared" si="6"/>
        <v>0</v>
      </c>
      <c r="S152" s="274"/>
      <c r="T152" s="267"/>
      <c r="U152" s="156" t="str">
        <f>IF('第5回ワークシート（貼付け用）'!P150="", "", '第5回ワークシート（貼付け用）'!P150)</f>
        <v/>
      </c>
      <c r="V152" s="81" t="str">
        <f>IF('第5回ワークシート（貼付け用）'!Q150="", "", '第5回ワークシート（貼付け用）'!Q150)</f>
        <v/>
      </c>
      <c r="W152" s="81" t="str">
        <f>IF('第5回ワークシート（貼付け用）'!R150="", "", '第5回ワークシート（貼付け用）'!R150)</f>
        <v/>
      </c>
      <c r="X152" s="81" t="str">
        <f>IF('第5回ワークシート（貼付け用）'!S150="", "", '第5回ワークシート（貼付け用）'!S150)</f>
        <v/>
      </c>
      <c r="Y152" s="81" t="str">
        <f>IF('第5回ワークシート（貼付け用）'!T150="", "", '第5回ワークシート（貼付け用）'!T150)</f>
        <v/>
      </c>
      <c r="Z152" s="81"/>
      <c r="AA152" s="270"/>
      <c r="AB152" s="27"/>
      <c r="AC152" s="27"/>
      <c r="AD152" s="201">
        <f t="shared" si="7"/>
        <v>0</v>
      </c>
      <c r="AE152" s="274"/>
      <c r="AF152" s="267"/>
      <c r="AG152" s="156" t="str">
        <f>IF('第5回ワークシート（貼付け用）'!W150="", "", '第5回ワークシート（貼付け用）'!W150)</f>
        <v/>
      </c>
      <c r="AH152" s="81" t="str">
        <f>IF('第5回ワークシート（貼付け用）'!X150="", "", '第5回ワークシート（貼付け用）'!X150)</f>
        <v/>
      </c>
      <c r="AI152" s="81" t="str">
        <f>IF('第5回ワークシート（貼付け用）'!Y150="", "", '第5回ワークシート（貼付け用）'!Y150)</f>
        <v/>
      </c>
      <c r="AJ152" s="81" t="str">
        <f>IF('第5回ワークシート（貼付け用）'!Z150="", "", '第5回ワークシート（貼付け用）'!Z150)</f>
        <v/>
      </c>
      <c r="AK152" s="117" t="str">
        <f>IF('第5回ワークシート（貼付け用）'!AA150="", "", '第5回ワークシート（貼付け用）'!AA150)</f>
        <v/>
      </c>
      <c r="AL152" s="81"/>
      <c r="AM152" s="270"/>
      <c r="AN152" s="27"/>
      <c r="AO152" s="27"/>
      <c r="AP152" s="201">
        <f t="shared" si="8"/>
        <v>0</v>
      </c>
      <c r="AQ152" s="274"/>
      <c r="AR152" s="267"/>
    </row>
    <row r="153" spans="1:44" x14ac:dyDescent="0.3">
      <c r="A153" s="59"/>
      <c r="B153" s="303"/>
      <c r="C153" s="307"/>
      <c r="D153" s="46"/>
      <c r="E153" s="60" t="s">
        <v>43</v>
      </c>
      <c r="F153" s="119" t="str">
        <f>IF('第5回ワークシート（貼付け用）'!F151="", "", '第5回ワークシート（貼付け用）'!F151)</f>
        <v/>
      </c>
      <c r="G153" s="119" t="str">
        <f>IF('第5回ワークシート（貼付け用）'!G151="", "", '第5回ワークシート（貼付け用）'!G151)</f>
        <v/>
      </c>
      <c r="H153" s="145" t="str">
        <f>IF('第5回ワークシート（貼付け用）'!H151="", "", '第5回ワークシート（貼付け用）'!H151)</f>
        <v/>
      </c>
      <c r="I153" s="156" t="str">
        <f>IF('第5回ワークシート（貼付け用）'!I151="", "", '第5回ワークシート（貼付け用）'!I151)</f>
        <v/>
      </c>
      <c r="J153" s="81" t="str">
        <f>IF('第5回ワークシート（貼付け用）'!J151="", "", '第5回ワークシート（貼付け用）'!J151)</f>
        <v/>
      </c>
      <c r="K153" s="81" t="str">
        <f>IF('第5回ワークシート（貼付け用）'!K151="", "", '第5回ワークシート（貼付け用）'!K151)</f>
        <v/>
      </c>
      <c r="L153" s="81" t="str">
        <f>IF('第5回ワークシート（貼付け用）'!L151="", "", '第5回ワークシート（貼付け用）'!L151)</f>
        <v/>
      </c>
      <c r="M153" s="81" t="str">
        <f>IF('第5回ワークシート（貼付け用）'!M151="", "", '第5回ワークシート（貼付け用）'!M151)</f>
        <v/>
      </c>
      <c r="N153" s="81"/>
      <c r="O153" s="270"/>
      <c r="P153" s="27"/>
      <c r="Q153" s="27"/>
      <c r="R153" s="139">
        <f t="shared" si="6"/>
        <v>0</v>
      </c>
      <c r="S153" s="274"/>
      <c r="T153" s="267"/>
      <c r="U153" s="156" t="str">
        <f>IF('第5回ワークシート（貼付け用）'!P151="", "", '第5回ワークシート（貼付け用）'!P151)</f>
        <v/>
      </c>
      <c r="V153" s="81" t="str">
        <f>IF('第5回ワークシート（貼付け用）'!Q151="", "", '第5回ワークシート（貼付け用）'!Q151)</f>
        <v/>
      </c>
      <c r="W153" s="81" t="str">
        <f>IF('第5回ワークシート（貼付け用）'!R151="", "", '第5回ワークシート（貼付け用）'!R151)</f>
        <v/>
      </c>
      <c r="X153" s="81" t="str">
        <f>IF('第5回ワークシート（貼付け用）'!S151="", "", '第5回ワークシート（貼付け用）'!S151)</f>
        <v/>
      </c>
      <c r="Y153" s="81" t="str">
        <f>IF('第5回ワークシート（貼付け用）'!T151="", "", '第5回ワークシート（貼付け用）'!T151)</f>
        <v/>
      </c>
      <c r="Z153" s="81"/>
      <c r="AA153" s="270"/>
      <c r="AB153" s="27"/>
      <c r="AC153" s="27"/>
      <c r="AD153" s="201">
        <f t="shared" si="7"/>
        <v>0</v>
      </c>
      <c r="AE153" s="274"/>
      <c r="AF153" s="267"/>
      <c r="AG153" s="156" t="str">
        <f>IF('第5回ワークシート（貼付け用）'!W151="", "", '第5回ワークシート（貼付け用）'!W151)</f>
        <v/>
      </c>
      <c r="AH153" s="81" t="str">
        <f>IF('第5回ワークシート（貼付け用）'!X151="", "", '第5回ワークシート（貼付け用）'!X151)</f>
        <v/>
      </c>
      <c r="AI153" s="81" t="str">
        <f>IF('第5回ワークシート（貼付け用）'!Y151="", "", '第5回ワークシート（貼付け用）'!Y151)</f>
        <v/>
      </c>
      <c r="AJ153" s="81" t="str">
        <f>IF('第5回ワークシート（貼付け用）'!Z151="", "", '第5回ワークシート（貼付け用）'!Z151)</f>
        <v/>
      </c>
      <c r="AK153" s="117" t="str">
        <f>IF('第5回ワークシート（貼付け用）'!AA151="", "", '第5回ワークシート（貼付け用）'!AA151)</f>
        <v/>
      </c>
      <c r="AL153" s="81"/>
      <c r="AM153" s="270"/>
      <c r="AN153" s="27"/>
      <c r="AO153" s="27"/>
      <c r="AP153" s="201">
        <f t="shared" si="8"/>
        <v>0</v>
      </c>
      <c r="AQ153" s="274"/>
      <c r="AR153" s="267"/>
    </row>
    <row r="154" spans="1:44" x14ac:dyDescent="0.3">
      <c r="A154" s="59"/>
      <c r="B154" s="303"/>
      <c r="C154" s="307"/>
      <c r="D154" s="29"/>
      <c r="E154" s="30" t="s">
        <v>102</v>
      </c>
      <c r="F154" s="31" t="str">
        <f>IF('第5回ワークシート（貼付け用）'!F152="", "", '第5回ワークシート（貼付け用）'!F152)</f>
        <v/>
      </c>
      <c r="G154" s="31" t="str">
        <f>IF('第5回ワークシート（貼付け用）'!G152="", "", '第5回ワークシート（貼付け用）'!G152)</f>
        <v/>
      </c>
      <c r="H154" s="146" t="str">
        <f>IF('第5回ワークシート（貼付け用）'!H152="", "", '第5回ワークシート（貼付け用）'!H152)</f>
        <v/>
      </c>
      <c r="I154" s="156" t="str">
        <f>IF('第5回ワークシート（貼付け用）'!I152="", "", '第5回ワークシート（貼付け用）'!I152)</f>
        <v/>
      </c>
      <c r="J154" s="81" t="str">
        <f>IF('第5回ワークシート（貼付け用）'!J152="", "", '第5回ワークシート（貼付け用）'!J152)</f>
        <v/>
      </c>
      <c r="K154" s="81" t="str">
        <f>IF('第5回ワークシート（貼付け用）'!K152="", "", '第5回ワークシート（貼付け用）'!K152)</f>
        <v/>
      </c>
      <c r="L154" s="81" t="str">
        <f>IF('第5回ワークシート（貼付け用）'!L152="", "", '第5回ワークシート（貼付け用）'!L152)</f>
        <v/>
      </c>
      <c r="M154" s="81" t="str">
        <f>IF('第5回ワークシート（貼付け用）'!M152="", "", '第5回ワークシート（貼付け用）'!M152)</f>
        <v/>
      </c>
      <c r="N154" s="81"/>
      <c r="O154" s="281"/>
      <c r="P154" s="31"/>
      <c r="Q154" s="31"/>
      <c r="R154" s="142">
        <f t="shared" si="6"/>
        <v>0</v>
      </c>
      <c r="S154" s="274"/>
      <c r="T154" s="267"/>
      <c r="U154" s="156" t="str">
        <f>IF('第5回ワークシート（貼付け用）'!P152="", "", '第5回ワークシート（貼付け用）'!P152)</f>
        <v/>
      </c>
      <c r="V154" s="81" t="str">
        <f>IF('第5回ワークシート（貼付け用）'!Q152="", "", '第5回ワークシート（貼付け用）'!Q152)</f>
        <v/>
      </c>
      <c r="W154" s="81" t="str">
        <f>IF('第5回ワークシート（貼付け用）'!R152="", "", '第5回ワークシート（貼付け用）'!R152)</f>
        <v/>
      </c>
      <c r="X154" s="81" t="str">
        <f>IF('第5回ワークシート（貼付け用）'!S152="", "", '第5回ワークシート（貼付け用）'!S152)</f>
        <v/>
      </c>
      <c r="Y154" s="81" t="str">
        <f>IF('第5回ワークシート（貼付け用）'!T152="", "", '第5回ワークシート（貼付け用）'!T152)</f>
        <v/>
      </c>
      <c r="Z154" s="96"/>
      <c r="AA154" s="281"/>
      <c r="AB154" s="31"/>
      <c r="AC154" s="31"/>
      <c r="AD154" s="202">
        <f t="shared" si="7"/>
        <v>0</v>
      </c>
      <c r="AE154" s="274"/>
      <c r="AF154" s="267"/>
      <c r="AG154" s="156" t="str">
        <f>IF('第5回ワークシート（貼付け用）'!W152="", "", '第5回ワークシート（貼付け用）'!W152)</f>
        <v/>
      </c>
      <c r="AH154" s="81" t="str">
        <f>IF('第5回ワークシート（貼付け用）'!X152="", "", '第5回ワークシート（貼付け用）'!X152)</f>
        <v/>
      </c>
      <c r="AI154" s="81" t="str">
        <f>IF('第5回ワークシート（貼付け用）'!Y152="", "", '第5回ワークシート（貼付け用）'!Y152)</f>
        <v/>
      </c>
      <c r="AJ154" s="81" t="str">
        <f>IF('第5回ワークシート（貼付け用）'!Z152="", "", '第5回ワークシート（貼付け用）'!Z152)</f>
        <v/>
      </c>
      <c r="AK154" s="117" t="str">
        <f>IF('第5回ワークシート（貼付け用）'!AA152="", "", '第5回ワークシート（貼付け用）'!AA152)</f>
        <v/>
      </c>
      <c r="AL154" s="96"/>
      <c r="AM154" s="281"/>
      <c r="AN154" s="31"/>
      <c r="AO154" s="31"/>
      <c r="AP154" s="202">
        <f t="shared" si="8"/>
        <v>0</v>
      </c>
      <c r="AQ154" s="274"/>
      <c r="AR154" s="267"/>
    </row>
    <row r="155" spans="1:44" x14ac:dyDescent="0.3">
      <c r="B155" s="303"/>
      <c r="C155" s="307"/>
      <c r="D155" s="20" t="s">
        <v>163</v>
      </c>
      <c r="E155" s="37"/>
      <c r="F155" s="21"/>
      <c r="G155" s="21"/>
      <c r="H155" s="21"/>
      <c r="I155" s="154"/>
      <c r="J155" s="21"/>
      <c r="K155" s="21"/>
      <c r="L155" s="21"/>
      <c r="M155" s="21"/>
      <c r="N155" s="21"/>
      <c r="O155" s="21"/>
      <c r="P155" s="87"/>
      <c r="Q155" s="87"/>
      <c r="R155" s="87"/>
      <c r="S155" s="21"/>
      <c r="T155" s="21"/>
      <c r="U155" s="154"/>
      <c r="V155" s="21"/>
      <c r="W155" s="21"/>
      <c r="X155" s="21"/>
      <c r="Y155" s="21"/>
      <c r="Z155" s="87"/>
      <c r="AA155" s="21"/>
      <c r="AB155" s="87"/>
      <c r="AC155" s="87"/>
      <c r="AD155" s="87"/>
      <c r="AE155" s="21"/>
      <c r="AF155" s="21"/>
      <c r="AG155" s="154"/>
      <c r="AH155" s="21"/>
      <c r="AI155" s="21"/>
      <c r="AJ155" s="21"/>
      <c r="AK155" s="21"/>
      <c r="AL155" s="87"/>
      <c r="AM155" s="21"/>
      <c r="AN155" s="87"/>
      <c r="AO155" s="97"/>
      <c r="AP155" s="87"/>
      <c r="AQ155" s="21"/>
      <c r="AR155" s="21"/>
    </row>
    <row r="156" spans="1:44" x14ac:dyDescent="0.3">
      <c r="B156" s="303"/>
      <c r="C156" s="307"/>
      <c r="D156" s="50"/>
      <c r="E156" s="54" t="s">
        <v>5</v>
      </c>
      <c r="F156" s="119" t="str">
        <f>IF('第5回ワークシート（貼付け用）'!F154="", "", '第5回ワークシート（貼付け用）'!F154)</f>
        <v/>
      </c>
      <c r="G156" s="119" t="str">
        <f>IF('第5回ワークシート（貼付け用）'!G154="", "", '第5回ワークシート（貼付け用）'!G154)</f>
        <v/>
      </c>
      <c r="H156" s="145" t="str">
        <f>IF('第5回ワークシート（貼付け用）'!H154="", "", '第5回ワークシート（貼付け用）'!H154)</f>
        <v/>
      </c>
      <c r="I156" s="155" t="str">
        <f>IF('第5回ワークシート（貼付け用）'!I154="", "", '第5回ワークシート（貼付け用）'!I154)</f>
        <v/>
      </c>
      <c r="J156" s="95" t="str">
        <f>IF('第5回ワークシート（貼付け用）'!J154="", "", '第5回ワークシート（貼付け用）'!J154)</f>
        <v/>
      </c>
      <c r="K156" s="95" t="str">
        <f>IF('第5回ワークシート（貼付け用）'!K154="", "", '第5回ワークシート（貼付け用）'!K154)</f>
        <v/>
      </c>
      <c r="L156" s="95" t="str">
        <f>IF('第5回ワークシート（貼付け用）'!L154="", "", '第5回ワークシート（貼付け用）'!L154)</f>
        <v/>
      </c>
      <c r="M156" s="95" t="str">
        <f>IF('第5回ワークシート（貼付け用）'!M154="", "", '第5回ワークシート（貼付け用）'!M154)</f>
        <v/>
      </c>
      <c r="N156" s="95"/>
      <c r="O156" s="269" t="str">
        <f>IF(COUNTIF(N156:N157,"×")&gt;0,"有","")</f>
        <v/>
      </c>
      <c r="P156" s="25"/>
      <c r="Q156" s="25"/>
      <c r="R156" s="141">
        <f t="shared" si="6"/>
        <v>0</v>
      </c>
      <c r="S156" s="273">
        <f>IF(AND((COUNTIF(N156:N157,"×"))=(COUNTIF(R156:R157,1)),(COUNTIF(N156:N157,"×"))&gt;=1),1,0)</f>
        <v>0</v>
      </c>
      <c r="T156" s="266">
        <f>IF(COUNTIF(P156:Q157,"未確認"),0,IF(COUNTIF(P156:Q157,"確認予定"),1,0))</f>
        <v>0</v>
      </c>
      <c r="U156" s="155" t="str">
        <f>IF('第5回ワークシート（貼付け用）'!P154="", "", '第5回ワークシート（貼付け用）'!P154)</f>
        <v/>
      </c>
      <c r="V156" s="95" t="str">
        <f>IF('第5回ワークシート（貼付け用）'!Q154="", "", '第5回ワークシート（貼付け用）'!Q154)</f>
        <v/>
      </c>
      <c r="W156" s="95" t="str">
        <f>IF('第5回ワークシート（貼付け用）'!R154="", "", '第5回ワークシート（貼付け用）'!R154)</f>
        <v/>
      </c>
      <c r="X156" s="95" t="str">
        <f>IF('第5回ワークシート（貼付け用）'!S154="", "", '第5回ワークシート（貼付け用）'!S154)</f>
        <v/>
      </c>
      <c r="Y156" s="95" t="str">
        <f>IF('第5回ワークシート（貼付け用）'!T154="", "", '第5回ワークシート（貼付け用）'!T154)</f>
        <v/>
      </c>
      <c r="Z156" s="95"/>
      <c r="AA156" s="269" t="str">
        <f>IF(COUNTIF(Z156:Z157,"×")&gt;0,"有","")</f>
        <v/>
      </c>
      <c r="AB156" s="25"/>
      <c r="AC156" s="25"/>
      <c r="AD156" s="200">
        <f t="shared" si="7"/>
        <v>0</v>
      </c>
      <c r="AE156" s="273">
        <f>IF(AND((COUNTIF(Z156:Z157,"×"))=(COUNTIF(AD156:AD157,1)),(COUNTIF(Z156:Z157,"×"))&gt;=1),1,0)</f>
        <v>0</v>
      </c>
      <c r="AF156" s="266">
        <f>IF(COUNTIF(AB156:AC157,"未確認"),0,IF(COUNTIF(AB156:AC157,"確認予定"),1,0))</f>
        <v>0</v>
      </c>
      <c r="AG156" s="155" t="str">
        <f>IF('第5回ワークシート（貼付け用）'!W154="", "", '第5回ワークシート（貼付け用）'!W154)</f>
        <v/>
      </c>
      <c r="AH156" s="95" t="str">
        <f>IF('第5回ワークシート（貼付け用）'!X154="", "", '第5回ワークシート（貼付け用）'!X154)</f>
        <v/>
      </c>
      <c r="AI156" s="95" t="str">
        <f>IF('第5回ワークシート（貼付け用）'!Y154="", "", '第5回ワークシート（貼付け用）'!Y154)</f>
        <v/>
      </c>
      <c r="AJ156" s="95" t="str">
        <f>IF('第5回ワークシート（貼付け用）'!Z154="", "", '第5回ワークシート（貼付け用）'!Z154)</f>
        <v/>
      </c>
      <c r="AK156" s="132" t="str">
        <f>IF('第5回ワークシート（貼付け用）'!AA154="", "", '第5回ワークシート（貼付け用）'!AA154)</f>
        <v/>
      </c>
      <c r="AL156" s="95"/>
      <c r="AM156" s="269" t="str">
        <f>IF(COUNTIF(AL156:AL157,"×")&gt;0,"有","")</f>
        <v/>
      </c>
      <c r="AN156" s="25"/>
      <c r="AO156" s="25"/>
      <c r="AP156" s="200">
        <f t="shared" si="8"/>
        <v>0</v>
      </c>
      <c r="AQ156" s="273">
        <f>IF(AND((COUNTIF(AL156:AL157,"×"))=(COUNTIF(AP156:AP157,1)),(COUNTIF(AL156:AL157,"×"))&gt;=1),1,0)</f>
        <v>0</v>
      </c>
      <c r="AR156" s="266">
        <f>IF(COUNTIF(AN156:AO157,"未確認"),0,IF(COUNTIF(AN156:AO157,"確認予定"),1,0))</f>
        <v>0</v>
      </c>
    </row>
    <row r="157" spans="1:44" x14ac:dyDescent="0.3">
      <c r="B157" s="303"/>
      <c r="C157" s="307"/>
      <c r="D157" s="29"/>
      <c r="E157" s="30" t="s">
        <v>102</v>
      </c>
      <c r="F157" s="31" t="str">
        <f>IF('第5回ワークシート（貼付け用）'!F155="", "", '第5回ワークシート（貼付け用）'!F155)</f>
        <v/>
      </c>
      <c r="G157" s="31" t="str">
        <f>IF('第5回ワークシート（貼付け用）'!G155="", "", '第5回ワークシート（貼付け用）'!G155)</f>
        <v/>
      </c>
      <c r="H157" s="146" t="str">
        <f>IF('第5回ワークシート（貼付け用）'!H155="", "", '第5回ワークシート（貼付け用）'!H155)</f>
        <v/>
      </c>
      <c r="I157" s="156" t="str">
        <f>IF('第5回ワークシート（貼付け用）'!I155="", "", '第5回ワークシート（貼付け用）'!I155)</f>
        <v/>
      </c>
      <c r="J157" s="81" t="str">
        <f>IF('第5回ワークシート（貼付け用）'!J155="", "", '第5回ワークシート（貼付け用）'!J155)</f>
        <v/>
      </c>
      <c r="K157" s="81" t="str">
        <f>IF('第5回ワークシート（貼付け用）'!K155="", "", '第5回ワークシート（貼付け用）'!K155)</f>
        <v/>
      </c>
      <c r="L157" s="81" t="str">
        <f>IF('第5回ワークシート（貼付け用）'!L155="", "", '第5回ワークシート（貼付け用）'!L155)</f>
        <v/>
      </c>
      <c r="M157" s="81" t="str">
        <f>IF('第5回ワークシート（貼付け用）'!M155="", "", '第5回ワークシート（貼付け用）'!M155)</f>
        <v/>
      </c>
      <c r="N157" s="81"/>
      <c r="O157" s="281"/>
      <c r="P157" s="31"/>
      <c r="Q157" s="31"/>
      <c r="R157" s="142">
        <f t="shared" si="6"/>
        <v>0</v>
      </c>
      <c r="S157" s="274"/>
      <c r="T157" s="267"/>
      <c r="U157" s="156" t="str">
        <f>IF('第5回ワークシート（貼付け用）'!P155="", "", '第5回ワークシート（貼付け用）'!P155)</f>
        <v/>
      </c>
      <c r="V157" s="81" t="str">
        <f>IF('第5回ワークシート（貼付け用）'!Q155="", "", '第5回ワークシート（貼付け用）'!Q155)</f>
        <v/>
      </c>
      <c r="W157" s="81" t="str">
        <f>IF('第5回ワークシート（貼付け用）'!R155="", "", '第5回ワークシート（貼付け用）'!R155)</f>
        <v/>
      </c>
      <c r="X157" s="81" t="str">
        <f>IF('第5回ワークシート（貼付け用）'!S155="", "", '第5回ワークシート（貼付け用）'!S155)</f>
        <v/>
      </c>
      <c r="Y157" s="81" t="str">
        <f>IF('第5回ワークシート（貼付け用）'!T155="", "", '第5回ワークシート（貼付け用）'!T155)</f>
        <v/>
      </c>
      <c r="Z157" s="96"/>
      <c r="AA157" s="281"/>
      <c r="AB157" s="31"/>
      <c r="AC157" s="31"/>
      <c r="AD157" s="202">
        <f t="shared" si="7"/>
        <v>0</v>
      </c>
      <c r="AE157" s="274"/>
      <c r="AF157" s="267"/>
      <c r="AG157" s="156" t="str">
        <f>IF('第5回ワークシート（貼付け用）'!W155="", "", '第5回ワークシート（貼付け用）'!W155)</f>
        <v/>
      </c>
      <c r="AH157" s="81" t="str">
        <f>IF('第5回ワークシート（貼付け用）'!X155="", "", '第5回ワークシート（貼付け用）'!X155)</f>
        <v/>
      </c>
      <c r="AI157" s="81" t="str">
        <f>IF('第5回ワークシート（貼付け用）'!Y155="", "", '第5回ワークシート（貼付け用）'!Y155)</f>
        <v/>
      </c>
      <c r="AJ157" s="81" t="str">
        <f>IF('第5回ワークシート（貼付け用）'!Z155="", "", '第5回ワークシート（貼付け用）'!Z155)</f>
        <v/>
      </c>
      <c r="AK157" s="117" t="str">
        <f>IF('第5回ワークシート（貼付け用）'!AA155="", "", '第5回ワークシート（貼付け用）'!AA155)</f>
        <v/>
      </c>
      <c r="AL157" s="96"/>
      <c r="AM157" s="281"/>
      <c r="AN157" s="31"/>
      <c r="AO157" s="31"/>
      <c r="AP157" s="202">
        <f t="shared" si="8"/>
        <v>0</v>
      </c>
      <c r="AQ157" s="274"/>
      <c r="AR157" s="267"/>
    </row>
    <row r="158" spans="1:44" x14ac:dyDescent="0.3">
      <c r="B158" s="303"/>
      <c r="C158" s="307"/>
      <c r="D158" s="20" t="s">
        <v>128</v>
      </c>
      <c r="E158" s="37"/>
      <c r="F158" s="21"/>
      <c r="G158" s="21"/>
      <c r="H158" s="21"/>
      <c r="I158" s="154"/>
      <c r="J158" s="21"/>
      <c r="K158" s="21"/>
      <c r="L158" s="21"/>
      <c r="M158" s="21"/>
      <c r="N158" s="21"/>
      <c r="O158" s="21"/>
      <c r="P158" s="87"/>
      <c r="Q158" s="87"/>
      <c r="R158" s="87"/>
      <c r="S158" s="21"/>
      <c r="T158" s="21"/>
      <c r="U158" s="154"/>
      <c r="V158" s="21"/>
      <c r="W158" s="21"/>
      <c r="X158" s="21"/>
      <c r="Y158" s="21"/>
      <c r="Z158" s="87"/>
      <c r="AA158" s="21"/>
      <c r="AB158" s="87"/>
      <c r="AC158" s="87"/>
      <c r="AD158" s="87"/>
      <c r="AE158" s="21"/>
      <c r="AF158" s="21"/>
      <c r="AG158" s="154"/>
      <c r="AH158" s="21"/>
      <c r="AI158" s="21"/>
      <c r="AJ158" s="21"/>
      <c r="AK158" s="21"/>
      <c r="AL158" s="87"/>
      <c r="AM158" s="21"/>
      <c r="AN158" s="87"/>
      <c r="AO158" s="97"/>
      <c r="AP158" s="87"/>
      <c r="AQ158" s="21"/>
      <c r="AR158" s="21"/>
    </row>
    <row r="159" spans="1:44" x14ac:dyDescent="0.3">
      <c r="B159" s="303"/>
      <c r="C159" s="307"/>
      <c r="D159" s="50"/>
      <c r="E159" s="51" t="s">
        <v>27</v>
      </c>
      <c r="F159" s="119" t="str">
        <f>IF('第5回ワークシート（貼付け用）'!F157="", "", '第5回ワークシート（貼付け用）'!F157)</f>
        <v/>
      </c>
      <c r="G159" s="119" t="str">
        <f>IF('第5回ワークシート（貼付け用）'!G157="", "", '第5回ワークシート（貼付け用）'!G157)</f>
        <v/>
      </c>
      <c r="H159" s="145" t="str">
        <f>IF('第5回ワークシート（貼付け用）'!H157="", "", '第5回ワークシート（貼付け用）'!H157)</f>
        <v/>
      </c>
      <c r="I159" s="155" t="str">
        <f>IF('第5回ワークシート（貼付け用）'!I157="", "", '第5回ワークシート（貼付け用）'!I157)</f>
        <v/>
      </c>
      <c r="J159" s="95" t="str">
        <f>IF('第5回ワークシート（貼付け用）'!J157="", "", '第5回ワークシート（貼付け用）'!J157)</f>
        <v/>
      </c>
      <c r="K159" s="95" t="str">
        <f>IF('第5回ワークシート（貼付け用）'!K157="", "", '第5回ワークシート（貼付け用）'!K157)</f>
        <v/>
      </c>
      <c r="L159" s="95" t="str">
        <f>IF('第5回ワークシート（貼付け用）'!L157="", "", '第5回ワークシート（貼付け用）'!L157)</f>
        <v/>
      </c>
      <c r="M159" s="95" t="str">
        <f>IF('第5回ワークシート（貼付け用）'!M157="", "", '第5回ワークシート（貼付け用）'!M157)</f>
        <v/>
      </c>
      <c r="N159" s="95"/>
      <c r="O159" s="269" t="str">
        <f>IF(COUNTIF(N159:N162,"×")&gt;0,"有","")</f>
        <v/>
      </c>
      <c r="P159" s="25"/>
      <c r="Q159" s="25"/>
      <c r="R159" s="141">
        <f t="shared" si="6"/>
        <v>0</v>
      </c>
      <c r="S159" s="273">
        <f>IF(AND((COUNTIF(N159:N162,"×"))=(COUNTIF(R159:R162,1)),(COUNTIF(N159:N162,"×"))&gt;=1),1,0)</f>
        <v>0</v>
      </c>
      <c r="T159" s="266">
        <f>IF(COUNTIF(P159:Q162,"未確認"),0,IF(COUNTIF(P159:Q162,"確認予定"),1,0))</f>
        <v>0</v>
      </c>
      <c r="U159" s="155" t="str">
        <f>IF('第5回ワークシート（貼付け用）'!P157="", "", '第5回ワークシート（貼付け用）'!P157)</f>
        <v/>
      </c>
      <c r="V159" s="95" t="str">
        <f>IF('第5回ワークシート（貼付け用）'!Q157="", "", '第5回ワークシート（貼付け用）'!Q157)</f>
        <v/>
      </c>
      <c r="W159" s="95" t="str">
        <f>IF('第5回ワークシート（貼付け用）'!R157="", "", '第5回ワークシート（貼付け用）'!R157)</f>
        <v/>
      </c>
      <c r="X159" s="95" t="str">
        <f>IF('第5回ワークシート（貼付け用）'!S157="", "", '第5回ワークシート（貼付け用）'!S157)</f>
        <v/>
      </c>
      <c r="Y159" s="95" t="str">
        <f>IF('第5回ワークシート（貼付け用）'!T157="", "", '第5回ワークシート（貼付け用）'!T157)</f>
        <v/>
      </c>
      <c r="Z159" s="95"/>
      <c r="AA159" s="269" t="str">
        <f>IF(COUNTIF(Z159:Z162,"×")&gt;0,"有","")</f>
        <v/>
      </c>
      <c r="AB159" s="25"/>
      <c r="AC159" s="25"/>
      <c r="AD159" s="200">
        <f t="shared" si="7"/>
        <v>0</v>
      </c>
      <c r="AE159" s="273">
        <f>IF(AND((COUNTIF(Z159:Z162,"×"))=(COUNTIF(AD159:AD162,1)),(COUNTIF(Z159:Z162,"×"))&gt;=1),1,0)</f>
        <v>0</v>
      </c>
      <c r="AF159" s="266">
        <f>IF(COUNTIF(AB159:AC162,"未確認"),0,IF(COUNTIF(AB159:AC162,"確認予定"),1,0))</f>
        <v>0</v>
      </c>
      <c r="AG159" s="155" t="str">
        <f>IF('第5回ワークシート（貼付け用）'!W157="", "", '第5回ワークシート（貼付け用）'!W157)</f>
        <v/>
      </c>
      <c r="AH159" s="95" t="str">
        <f>IF('第5回ワークシート（貼付け用）'!X157="", "", '第5回ワークシート（貼付け用）'!X157)</f>
        <v/>
      </c>
      <c r="AI159" s="95" t="str">
        <f>IF('第5回ワークシート（貼付け用）'!Y157="", "", '第5回ワークシート（貼付け用）'!Y157)</f>
        <v/>
      </c>
      <c r="AJ159" s="95" t="str">
        <f>IF('第5回ワークシート（貼付け用）'!Z157="", "", '第5回ワークシート（貼付け用）'!Z157)</f>
        <v/>
      </c>
      <c r="AK159" s="132" t="str">
        <f>IF('第5回ワークシート（貼付け用）'!AA157="", "", '第5回ワークシート（貼付け用）'!AA157)</f>
        <v/>
      </c>
      <c r="AL159" s="95"/>
      <c r="AM159" s="269" t="str">
        <f>IF(COUNTIF(AL159:AL162,"×")&gt;0,"有","")</f>
        <v/>
      </c>
      <c r="AN159" s="25"/>
      <c r="AO159" s="25"/>
      <c r="AP159" s="200">
        <f t="shared" si="8"/>
        <v>0</v>
      </c>
      <c r="AQ159" s="273">
        <f>IF(AND((COUNTIF(AL159:AL162,"×"))=(COUNTIF(AP159:AP162,1)),(COUNTIF(AL159:AL162,"×"))&gt;=1),1,0)</f>
        <v>0</v>
      </c>
      <c r="AR159" s="266">
        <f>IF(COUNTIF(AN159:AO162,"未確認"),0,IF(COUNTIF(AN159:AO162,"確認予定"),1,0))</f>
        <v>0</v>
      </c>
    </row>
    <row r="160" spans="1:44" x14ac:dyDescent="0.3">
      <c r="B160" s="303"/>
      <c r="C160" s="307"/>
      <c r="D160" s="50"/>
      <c r="E160" s="52" t="s">
        <v>28</v>
      </c>
      <c r="F160" s="119" t="str">
        <f>IF('第5回ワークシート（貼付け用）'!F158="", "", '第5回ワークシート（貼付け用）'!F158)</f>
        <v/>
      </c>
      <c r="G160" s="119" t="str">
        <f>IF('第5回ワークシート（貼付け用）'!G158="", "", '第5回ワークシート（貼付け用）'!G158)</f>
        <v/>
      </c>
      <c r="H160" s="145" t="str">
        <f>IF('第5回ワークシート（貼付け用）'!H158="", "", '第5回ワークシート（貼付け用）'!H158)</f>
        <v/>
      </c>
      <c r="I160" s="156" t="str">
        <f>IF('第5回ワークシート（貼付け用）'!I158="", "", '第5回ワークシート（貼付け用）'!I158)</f>
        <v/>
      </c>
      <c r="J160" s="81" t="str">
        <f>IF('第5回ワークシート（貼付け用）'!J158="", "", '第5回ワークシート（貼付け用）'!J158)</f>
        <v/>
      </c>
      <c r="K160" s="81" t="str">
        <f>IF('第5回ワークシート（貼付け用）'!K158="", "", '第5回ワークシート（貼付け用）'!K158)</f>
        <v/>
      </c>
      <c r="L160" s="81" t="str">
        <f>IF('第5回ワークシート（貼付け用）'!L158="", "", '第5回ワークシート（貼付け用）'!L158)</f>
        <v/>
      </c>
      <c r="M160" s="81" t="str">
        <f>IF('第5回ワークシート（貼付け用）'!M158="", "", '第5回ワークシート（貼付け用）'!M158)</f>
        <v/>
      </c>
      <c r="N160" s="81"/>
      <c r="O160" s="270"/>
      <c r="P160" s="27"/>
      <c r="Q160" s="27"/>
      <c r="R160" s="139">
        <f t="shared" si="6"/>
        <v>0</v>
      </c>
      <c r="S160" s="274"/>
      <c r="T160" s="267"/>
      <c r="U160" s="156" t="str">
        <f>IF('第5回ワークシート（貼付け用）'!P158="", "", '第5回ワークシート（貼付け用）'!P158)</f>
        <v/>
      </c>
      <c r="V160" s="81" t="str">
        <f>IF('第5回ワークシート（貼付け用）'!Q158="", "", '第5回ワークシート（貼付け用）'!Q158)</f>
        <v/>
      </c>
      <c r="W160" s="81" t="str">
        <f>IF('第5回ワークシート（貼付け用）'!R158="", "", '第5回ワークシート（貼付け用）'!R158)</f>
        <v/>
      </c>
      <c r="X160" s="81" t="str">
        <f>IF('第5回ワークシート（貼付け用）'!S158="", "", '第5回ワークシート（貼付け用）'!S158)</f>
        <v/>
      </c>
      <c r="Y160" s="81" t="str">
        <f>IF('第5回ワークシート（貼付け用）'!T158="", "", '第5回ワークシート（貼付け用）'!T158)</f>
        <v/>
      </c>
      <c r="Z160" s="81"/>
      <c r="AA160" s="270"/>
      <c r="AB160" s="27"/>
      <c r="AC160" s="27"/>
      <c r="AD160" s="201">
        <f t="shared" si="7"/>
        <v>0</v>
      </c>
      <c r="AE160" s="274"/>
      <c r="AF160" s="267"/>
      <c r="AG160" s="156" t="str">
        <f>IF('第5回ワークシート（貼付け用）'!W158="", "", '第5回ワークシート（貼付け用）'!W158)</f>
        <v/>
      </c>
      <c r="AH160" s="81" t="str">
        <f>IF('第5回ワークシート（貼付け用）'!X158="", "", '第5回ワークシート（貼付け用）'!X158)</f>
        <v/>
      </c>
      <c r="AI160" s="81" t="str">
        <f>IF('第5回ワークシート（貼付け用）'!Y158="", "", '第5回ワークシート（貼付け用）'!Y158)</f>
        <v/>
      </c>
      <c r="AJ160" s="81" t="str">
        <f>IF('第5回ワークシート（貼付け用）'!Z158="", "", '第5回ワークシート（貼付け用）'!Z158)</f>
        <v/>
      </c>
      <c r="AK160" s="117" t="str">
        <f>IF('第5回ワークシート（貼付け用）'!AA158="", "", '第5回ワークシート（貼付け用）'!AA158)</f>
        <v/>
      </c>
      <c r="AL160" s="81"/>
      <c r="AM160" s="270"/>
      <c r="AN160" s="27"/>
      <c r="AO160" s="27"/>
      <c r="AP160" s="201">
        <f t="shared" si="8"/>
        <v>0</v>
      </c>
      <c r="AQ160" s="274"/>
      <c r="AR160" s="267"/>
    </row>
    <row r="161" spans="2:44" x14ac:dyDescent="0.3">
      <c r="B161" s="303"/>
      <c r="C161" s="307"/>
      <c r="D161" s="50"/>
      <c r="E161" s="53" t="s">
        <v>29</v>
      </c>
      <c r="F161" s="119" t="str">
        <f>IF('第5回ワークシート（貼付け用）'!F159="", "", '第5回ワークシート（貼付け用）'!F159)</f>
        <v/>
      </c>
      <c r="G161" s="119" t="str">
        <f>IF('第5回ワークシート（貼付け用）'!G159="", "", '第5回ワークシート（貼付け用）'!G159)</f>
        <v/>
      </c>
      <c r="H161" s="145" t="str">
        <f>IF('第5回ワークシート（貼付け用）'!H159="", "", '第5回ワークシート（貼付け用）'!H159)</f>
        <v/>
      </c>
      <c r="I161" s="156" t="str">
        <f>IF('第5回ワークシート（貼付け用）'!I159="", "", '第5回ワークシート（貼付け用）'!I159)</f>
        <v/>
      </c>
      <c r="J161" s="81" t="str">
        <f>IF('第5回ワークシート（貼付け用）'!J159="", "", '第5回ワークシート（貼付け用）'!J159)</f>
        <v/>
      </c>
      <c r="K161" s="81" t="str">
        <f>IF('第5回ワークシート（貼付け用）'!K159="", "", '第5回ワークシート（貼付け用）'!K159)</f>
        <v/>
      </c>
      <c r="L161" s="81" t="str">
        <f>IF('第5回ワークシート（貼付け用）'!L159="", "", '第5回ワークシート（貼付け用）'!L159)</f>
        <v/>
      </c>
      <c r="M161" s="81" t="str">
        <f>IF('第5回ワークシート（貼付け用）'!M159="", "", '第5回ワークシート（貼付け用）'!M159)</f>
        <v/>
      </c>
      <c r="N161" s="81"/>
      <c r="O161" s="270"/>
      <c r="P161" s="27"/>
      <c r="Q161" s="27"/>
      <c r="R161" s="139">
        <f t="shared" si="6"/>
        <v>0</v>
      </c>
      <c r="S161" s="274"/>
      <c r="T161" s="267"/>
      <c r="U161" s="156" t="str">
        <f>IF('第5回ワークシート（貼付け用）'!P159="", "", '第5回ワークシート（貼付け用）'!P159)</f>
        <v/>
      </c>
      <c r="V161" s="81" t="str">
        <f>IF('第5回ワークシート（貼付け用）'!Q159="", "", '第5回ワークシート（貼付け用）'!Q159)</f>
        <v/>
      </c>
      <c r="W161" s="81" t="str">
        <f>IF('第5回ワークシート（貼付け用）'!R159="", "", '第5回ワークシート（貼付け用）'!R159)</f>
        <v/>
      </c>
      <c r="X161" s="81" t="str">
        <f>IF('第5回ワークシート（貼付け用）'!S159="", "", '第5回ワークシート（貼付け用）'!S159)</f>
        <v/>
      </c>
      <c r="Y161" s="81" t="str">
        <f>IF('第5回ワークシート（貼付け用）'!T159="", "", '第5回ワークシート（貼付け用）'!T159)</f>
        <v/>
      </c>
      <c r="Z161" s="81"/>
      <c r="AA161" s="270"/>
      <c r="AB161" s="27"/>
      <c r="AC161" s="27"/>
      <c r="AD161" s="201">
        <f t="shared" si="7"/>
        <v>0</v>
      </c>
      <c r="AE161" s="274"/>
      <c r="AF161" s="267"/>
      <c r="AG161" s="156" t="str">
        <f>IF('第5回ワークシート（貼付け用）'!W159="", "", '第5回ワークシート（貼付け用）'!W159)</f>
        <v/>
      </c>
      <c r="AH161" s="81" t="str">
        <f>IF('第5回ワークシート（貼付け用）'!X159="", "", '第5回ワークシート（貼付け用）'!X159)</f>
        <v/>
      </c>
      <c r="AI161" s="81" t="str">
        <f>IF('第5回ワークシート（貼付け用）'!Y159="", "", '第5回ワークシート（貼付け用）'!Y159)</f>
        <v/>
      </c>
      <c r="AJ161" s="81" t="str">
        <f>IF('第5回ワークシート（貼付け用）'!Z159="", "", '第5回ワークシート（貼付け用）'!Z159)</f>
        <v/>
      </c>
      <c r="AK161" s="117" t="str">
        <f>IF('第5回ワークシート（貼付け用）'!AA159="", "", '第5回ワークシート（貼付け用）'!AA159)</f>
        <v/>
      </c>
      <c r="AL161" s="81"/>
      <c r="AM161" s="270"/>
      <c r="AN161" s="27"/>
      <c r="AO161" s="27"/>
      <c r="AP161" s="201">
        <f t="shared" si="8"/>
        <v>0</v>
      </c>
      <c r="AQ161" s="274"/>
      <c r="AR161" s="267"/>
    </row>
    <row r="162" spans="2:44" x14ac:dyDescent="0.3">
      <c r="B162" s="303"/>
      <c r="C162" s="307"/>
      <c r="D162" s="29"/>
      <c r="E162" s="30" t="s">
        <v>102</v>
      </c>
      <c r="F162" s="31" t="str">
        <f>IF('第5回ワークシート（貼付け用）'!F160="", "", '第5回ワークシート（貼付け用）'!F160)</f>
        <v/>
      </c>
      <c r="G162" s="31" t="str">
        <f>IF('第5回ワークシート（貼付け用）'!G160="", "", '第5回ワークシート（貼付け用）'!G160)</f>
        <v/>
      </c>
      <c r="H162" s="146" t="str">
        <f>IF('第5回ワークシート（貼付け用）'!H160="", "", '第5回ワークシート（貼付け用）'!H160)</f>
        <v/>
      </c>
      <c r="I162" s="156" t="str">
        <f>IF('第5回ワークシート（貼付け用）'!I160="", "", '第5回ワークシート（貼付け用）'!I160)</f>
        <v/>
      </c>
      <c r="J162" s="81" t="str">
        <f>IF('第5回ワークシート（貼付け用）'!J160="", "", '第5回ワークシート（貼付け用）'!J160)</f>
        <v/>
      </c>
      <c r="K162" s="81" t="str">
        <f>IF('第5回ワークシート（貼付け用）'!K160="", "", '第5回ワークシート（貼付け用）'!K160)</f>
        <v/>
      </c>
      <c r="L162" s="81" t="str">
        <f>IF('第5回ワークシート（貼付け用）'!L160="", "", '第5回ワークシート（貼付け用）'!L160)</f>
        <v/>
      </c>
      <c r="M162" s="81" t="str">
        <f>IF('第5回ワークシート（貼付け用）'!M160="", "", '第5回ワークシート（貼付け用）'!M160)</f>
        <v/>
      </c>
      <c r="N162" s="81"/>
      <c r="O162" s="281"/>
      <c r="P162" s="31"/>
      <c r="Q162" s="31"/>
      <c r="R162" s="142">
        <f t="shared" si="6"/>
        <v>0</v>
      </c>
      <c r="S162" s="274"/>
      <c r="T162" s="267"/>
      <c r="U162" s="156" t="str">
        <f>IF('第5回ワークシート（貼付け用）'!P160="", "", '第5回ワークシート（貼付け用）'!P160)</f>
        <v/>
      </c>
      <c r="V162" s="81" t="str">
        <f>IF('第5回ワークシート（貼付け用）'!Q160="", "", '第5回ワークシート（貼付け用）'!Q160)</f>
        <v/>
      </c>
      <c r="W162" s="81" t="str">
        <f>IF('第5回ワークシート（貼付け用）'!R160="", "", '第5回ワークシート（貼付け用）'!R160)</f>
        <v/>
      </c>
      <c r="X162" s="81" t="str">
        <f>IF('第5回ワークシート（貼付け用）'!S160="", "", '第5回ワークシート（貼付け用）'!S160)</f>
        <v/>
      </c>
      <c r="Y162" s="81" t="str">
        <f>IF('第5回ワークシート（貼付け用）'!T160="", "", '第5回ワークシート（貼付け用）'!T160)</f>
        <v/>
      </c>
      <c r="Z162" s="96"/>
      <c r="AA162" s="281"/>
      <c r="AB162" s="31"/>
      <c r="AC162" s="31"/>
      <c r="AD162" s="202">
        <f t="shared" si="7"/>
        <v>0</v>
      </c>
      <c r="AE162" s="274"/>
      <c r="AF162" s="267"/>
      <c r="AG162" s="156" t="str">
        <f>IF('第5回ワークシート（貼付け用）'!W160="", "", '第5回ワークシート（貼付け用）'!W160)</f>
        <v/>
      </c>
      <c r="AH162" s="81" t="str">
        <f>IF('第5回ワークシート（貼付け用）'!X160="", "", '第5回ワークシート（貼付け用）'!X160)</f>
        <v/>
      </c>
      <c r="AI162" s="81" t="str">
        <f>IF('第5回ワークシート（貼付け用）'!Y160="", "", '第5回ワークシート（貼付け用）'!Y160)</f>
        <v/>
      </c>
      <c r="AJ162" s="81" t="str">
        <f>IF('第5回ワークシート（貼付け用）'!Z160="", "", '第5回ワークシート（貼付け用）'!Z160)</f>
        <v/>
      </c>
      <c r="AK162" s="117" t="str">
        <f>IF('第5回ワークシート（貼付け用）'!AA160="", "", '第5回ワークシート（貼付け用）'!AA160)</f>
        <v/>
      </c>
      <c r="AL162" s="96"/>
      <c r="AM162" s="281"/>
      <c r="AN162" s="31"/>
      <c r="AO162" s="31"/>
      <c r="AP162" s="202">
        <f t="shared" si="8"/>
        <v>0</v>
      </c>
      <c r="AQ162" s="274"/>
      <c r="AR162" s="267"/>
    </row>
    <row r="163" spans="2:44" x14ac:dyDescent="0.3">
      <c r="B163" s="303"/>
      <c r="C163" s="307"/>
      <c r="D163" s="20" t="s">
        <v>129</v>
      </c>
      <c r="E163" s="37"/>
      <c r="F163" s="21"/>
      <c r="G163" s="21"/>
      <c r="H163" s="21"/>
      <c r="I163" s="154"/>
      <c r="J163" s="21"/>
      <c r="K163" s="21"/>
      <c r="L163" s="21"/>
      <c r="M163" s="21"/>
      <c r="N163" s="21"/>
      <c r="O163" s="21"/>
      <c r="P163" s="87"/>
      <c r="Q163" s="87"/>
      <c r="R163" s="87"/>
      <c r="S163" s="21"/>
      <c r="T163" s="21"/>
      <c r="U163" s="154"/>
      <c r="V163" s="21"/>
      <c r="W163" s="21"/>
      <c r="X163" s="21"/>
      <c r="Y163" s="21"/>
      <c r="Z163" s="87"/>
      <c r="AA163" s="21"/>
      <c r="AB163" s="87"/>
      <c r="AC163" s="87"/>
      <c r="AD163" s="87"/>
      <c r="AE163" s="21"/>
      <c r="AF163" s="21"/>
      <c r="AG163" s="154"/>
      <c r="AH163" s="21"/>
      <c r="AI163" s="21"/>
      <c r="AJ163" s="21"/>
      <c r="AK163" s="21"/>
      <c r="AL163" s="87"/>
      <c r="AM163" s="21"/>
      <c r="AN163" s="87"/>
      <c r="AO163" s="97"/>
      <c r="AP163" s="87"/>
      <c r="AQ163" s="21"/>
      <c r="AR163" s="21"/>
    </row>
    <row r="164" spans="2:44" x14ac:dyDescent="0.3">
      <c r="B164" s="303"/>
      <c r="C164" s="307"/>
      <c r="D164" s="50"/>
      <c r="E164" s="54" t="s">
        <v>30</v>
      </c>
      <c r="F164" s="119" t="str">
        <f>IF('第5回ワークシート（貼付け用）'!F162="", "", '第5回ワークシート（貼付け用）'!F162)</f>
        <v/>
      </c>
      <c r="G164" s="119" t="str">
        <f>IF('第5回ワークシート（貼付け用）'!G162="", "", '第5回ワークシート（貼付け用）'!G162)</f>
        <v/>
      </c>
      <c r="H164" s="145" t="str">
        <f>IF('第5回ワークシート（貼付け用）'!H162="", "", '第5回ワークシート（貼付け用）'!H162)</f>
        <v/>
      </c>
      <c r="I164" s="155" t="str">
        <f>IF('第5回ワークシート（貼付け用）'!I162="", "", '第5回ワークシート（貼付け用）'!I162)</f>
        <v/>
      </c>
      <c r="J164" s="95" t="str">
        <f>IF('第5回ワークシート（貼付け用）'!J162="", "", '第5回ワークシート（貼付け用）'!J162)</f>
        <v/>
      </c>
      <c r="K164" s="95" t="str">
        <f>IF('第5回ワークシート（貼付け用）'!K162="", "", '第5回ワークシート（貼付け用）'!K162)</f>
        <v/>
      </c>
      <c r="L164" s="95" t="str">
        <f>IF('第5回ワークシート（貼付け用）'!L162="", "", '第5回ワークシート（貼付け用）'!L162)</f>
        <v/>
      </c>
      <c r="M164" s="95" t="str">
        <f>IF('第5回ワークシート（貼付け用）'!M162="", "", '第5回ワークシート（貼付け用）'!M162)</f>
        <v/>
      </c>
      <c r="N164" s="95"/>
      <c r="O164" s="269" t="str">
        <f>IF(COUNTIF(N164:N165,"×")&gt;0,"有","")</f>
        <v/>
      </c>
      <c r="P164" s="25"/>
      <c r="Q164" s="25"/>
      <c r="R164" s="141">
        <f t="shared" si="6"/>
        <v>0</v>
      </c>
      <c r="S164" s="273">
        <f>IF(AND((COUNTIF(N164:N165,"×"))=(COUNTIF(R164:R165,1)),(COUNTIF(N164:N165,"×"))&gt;=1),1,0)</f>
        <v>0</v>
      </c>
      <c r="T164" s="266">
        <f>IF(COUNTIF(P164:Q165,"未確認"),0,IF(COUNTIF(P164:Q165,"確認予定"),1,0))</f>
        <v>0</v>
      </c>
      <c r="U164" s="155" t="str">
        <f>IF('第5回ワークシート（貼付け用）'!P162="", "", '第5回ワークシート（貼付け用）'!P162)</f>
        <v/>
      </c>
      <c r="V164" s="95" t="str">
        <f>IF('第5回ワークシート（貼付け用）'!Q162="", "", '第5回ワークシート（貼付け用）'!Q162)</f>
        <v/>
      </c>
      <c r="W164" s="95" t="str">
        <f>IF('第5回ワークシート（貼付け用）'!R162="", "", '第5回ワークシート（貼付け用）'!R162)</f>
        <v/>
      </c>
      <c r="X164" s="95" t="str">
        <f>IF('第5回ワークシート（貼付け用）'!S162="", "", '第5回ワークシート（貼付け用）'!S162)</f>
        <v/>
      </c>
      <c r="Y164" s="95" t="str">
        <f>IF('第5回ワークシート（貼付け用）'!T162="", "", '第5回ワークシート（貼付け用）'!T162)</f>
        <v/>
      </c>
      <c r="Z164" s="95"/>
      <c r="AA164" s="269" t="str">
        <f>IF(COUNTIF(Z164:Z165,"×")&gt;0,"有","")</f>
        <v/>
      </c>
      <c r="AB164" s="25"/>
      <c r="AC164" s="25"/>
      <c r="AD164" s="200">
        <f t="shared" si="7"/>
        <v>0</v>
      </c>
      <c r="AE164" s="273">
        <f>IF(AND((COUNTIF(Z164:Z165,"×"))=(COUNTIF(AD164:AD165,1)),(COUNTIF(Z164:Z165,"×"))&gt;=1),1,0)</f>
        <v>0</v>
      </c>
      <c r="AF164" s="266">
        <f>IF(COUNTIF(AB164:AC165,"未確認"),0,IF(COUNTIF(AB164:AC165,"確認予定"),1,0))</f>
        <v>0</v>
      </c>
      <c r="AG164" s="155" t="str">
        <f>IF('第5回ワークシート（貼付け用）'!W162="", "", '第5回ワークシート（貼付け用）'!W162)</f>
        <v/>
      </c>
      <c r="AH164" s="95" t="str">
        <f>IF('第5回ワークシート（貼付け用）'!X162="", "", '第5回ワークシート（貼付け用）'!X162)</f>
        <v/>
      </c>
      <c r="AI164" s="95" t="str">
        <f>IF('第5回ワークシート（貼付け用）'!Y162="", "", '第5回ワークシート（貼付け用）'!Y162)</f>
        <v/>
      </c>
      <c r="AJ164" s="95" t="str">
        <f>IF('第5回ワークシート（貼付け用）'!Z162="", "", '第5回ワークシート（貼付け用）'!Z162)</f>
        <v/>
      </c>
      <c r="AK164" s="132" t="str">
        <f>IF('第5回ワークシート（貼付け用）'!AA162="", "", '第5回ワークシート（貼付け用）'!AA162)</f>
        <v/>
      </c>
      <c r="AL164" s="95"/>
      <c r="AM164" s="269" t="str">
        <f>IF(COUNTIF(AL164:AL165,"×")&gt;0,"有","")</f>
        <v/>
      </c>
      <c r="AN164" s="25"/>
      <c r="AO164" s="25"/>
      <c r="AP164" s="200">
        <f t="shared" si="8"/>
        <v>0</v>
      </c>
      <c r="AQ164" s="273">
        <f>IF(AND((COUNTIF(AL164:AL165,"×"))=(COUNTIF(AP164:AP165,1)),(COUNTIF(AL164:AL165,"×"))&gt;=1),1,0)</f>
        <v>0</v>
      </c>
      <c r="AR164" s="266">
        <f>IF(COUNTIF(AN164:AO165,"未確認"),0,IF(COUNTIF(AN164:AO165,"確認予定"),1,0))</f>
        <v>0</v>
      </c>
    </row>
    <row r="165" spans="2:44" x14ac:dyDescent="0.3">
      <c r="B165" s="303"/>
      <c r="C165" s="307"/>
      <c r="D165" s="29"/>
      <c r="E165" s="30" t="s">
        <v>102</v>
      </c>
      <c r="F165" s="31" t="str">
        <f>IF('第5回ワークシート（貼付け用）'!F163="", "", '第5回ワークシート（貼付け用）'!F163)</f>
        <v/>
      </c>
      <c r="G165" s="31" t="str">
        <f>IF('第5回ワークシート（貼付け用）'!G163="", "", '第5回ワークシート（貼付け用）'!G163)</f>
        <v/>
      </c>
      <c r="H165" s="146" t="str">
        <f>IF('第5回ワークシート（貼付け用）'!H163="", "", '第5回ワークシート（貼付け用）'!H163)</f>
        <v/>
      </c>
      <c r="I165" s="156" t="str">
        <f>IF('第5回ワークシート（貼付け用）'!I163="", "", '第5回ワークシート（貼付け用）'!I163)</f>
        <v/>
      </c>
      <c r="J165" s="81" t="str">
        <f>IF('第5回ワークシート（貼付け用）'!J163="", "", '第5回ワークシート（貼付け用）'!J163)</f>
        <v/>
      </c>
      <c r="K165" s="81" t="str">
        <f>IF('第5回ワークシート（貼付け用）'!K163="", "", '第5回ワークシート（貼付け用）'!K163)</f>
        <v/>
      </c>
      <c r="L165" s="81" t="str">
        <f>IF('第5回ワークシート（貼付け用）'!L163="", "", '第5回ワークシート（貼付け用）'!L163)</f>
        <v/>
      </c>
      <c r="M165" s="81" t="str">
        <f>IF('第5回ワークシート（貼付け用）'!M163="", "", '第5回ワークシート（貼付け用）'!M163)</f>
        <v/>
      </c>
      <c r="N165" s="81"/>
      <c r="O165" s="281"/>
      <c r="P165" s="31"/>
      <c r="Q165" s="31"/>
      <c r="R165" s="142">
        <f t="shared" si="6"/>
        <v>0</v>
      </c>
      <c r="S165" s="274"/>
      <c r="T165" s="267"/>
      <c r="U165" s="156" t="str">
        <f>IF('第5回ワークシート（貼付け用）'!P163="", "", '第5回ワークシート（貼付け用）'!P163)</f>
        <v/>
      </c>
      <c r="V165" s="81" t="str">
        <f>IF('第5回ワークシート（貼付け用）'!Q163="", "", '第5回ワークシート（貼付け用）'!Q163)</f>
        <v/>
      </c>
      <c r="W165" s="81" t="str">
        <f>IF('第5回ワークシート（貼付け用）'!R163="", "", '第5回ワークシート（貼付け用）'!R163)</f>
        <v/>
      </c>
      <c r="X165" s="81" t="str">
        <f>IF('第5回ワークシート（貼付け用）'!S163="", "", '第5回ワークシート（貼付け用）'!S163)</f>
        <v/>
      </c>
      <c r="Y165" s="81" t="str">
        <f>IF('第5回ワークシート（貼付け用）'!T163="", "", '第5回ワークシート（貼付け用）'!T163)</f>
        <v/>
      </c>
      <c r="Z165" s="96"/>
      <c r="AA165" s="281"/>
      <c r="AB165" s="31"/>
      <c r="AC165" s="31"/>
      <c r="AD165" s="202">
        <f t="shared" si="7"/>
        <v>0</v>
      </c>
      <c r="AE165" s="274"/>
      <c r="AF165" s="267"/>
      <c r="AG165" s="156" t="str">
        <f>IF('第5回ワークシート（貼付け用）'!W163="", "", '第5回ワークシート（貼付け用）'!W163)</f>
        <v/>
      </c>
      <c r="AH165" s="81" t="str">
        <f>IF('第5回ワークシート（貼付け用）'!X163="", "", '第5回ワークシート（貼付け用）'!X163)</f>
        <v/>
      </c>
      <c r="AI165" s="81" t="str">
        <f>IF('第5回ワークシート（貼付け用）'!Y163="", "", '第5回ワークシート（貼付け用）'!Y163)</f>
        <v/>
      </c>
      <c r="AJ165" s="81" t="str">
        <f>IF('第5回ワークシート（貼付け用）'!Z163="", "", '第5回ワークシート（貼付け用）'!Z163)</f>
        <v/>
      </c>
      <c r="AK165" s="117" t="str">
        <f>IF('第5回ワークシート（貼付け用）'!AA163="", "", '第5回ワークシート（貼付け用）'!AA163)</f>
        <v/>
      </c>
      <c r="AL165" s="96"/>
      <c r="AM165" s="281"/>
      <c r="AN165" s="31"/>
      <c r="AO165" s="31"/>
      <c r="AP165" s="202">
        <f t="shared" si="8"/>
        <v>0</v>
      </c>
      <c r="AQ165" s="274"/>
      <c r="AR165" s="267"/>
    </row>
    <row r="166" spans="2:44" x14ac:dyDescent="0.3">
      <c r="B166" s="303"/>
      <c r="C166" s="307"/>
      <c r="D166" s="20" t="s">
        <v>130</v>
      </c>
      <c r="E166" s="37"/>
      <c r="F166" s="21"/>
      <c r="G166" s="21"/>
      <c r="H166" s="21"/>
      <c r="I166" s="154"/>
      <c r="J166" s="21"/>
      <c r="K166" s="21"/>
      <c r="L166" s="21"/>
      <c r="M166" s="21"/>
      <c r="N166" s="21"/>
      <c r="O166" s="21"/>
      <c r="P166" s="87"/>
      <c r="Q166" s="87"/>
      <c r="R166" s="87"/>
      <c r="S166" s="21"/>
      <c r="T166" s="21"/>
      <c r="U166" s="154"/>
      <c r="V166" s="21"/>
      <c r="W166" s="21"/>
      <c r="X166" s="21"/>
      <c r="Y166" s="21"/>
      <c r="Z166" s="87"/>
      <c r="AA166" s="21"/>
      <c r="AB166" s="87"/>
      <c r="AC166" s="87"/>
      <c r="AD166" s="87"/>
      <c r="AE166" s="21"/>
      <c r="AF166" s="21"/>
      <c r="AG166" s="154"/>
      <c r="AH166" s="21"/>
      <c r="AI166" s="21"/>
      <c r="AJ166" s="21"/>
      <c r="AK166" s="21"/>
      <c r="AL166" s="87"/>
      <c r="AM166" s="21"/>
      <c r="AN166" s="87"/>
      <c r="AO166" s="97"/>
      <c r="AP166" s="87"/>
      <c r="AQ166" s="21"/>
      <c r="AR166" s="21"/>
    </row>
    <row r="167" spans="2:44" x14ac:dyDescent="0.3">
      <c r="B167" s="303"/>
      <c r="C167" s="307"/>
      <c r="D167" s="50"/>
      <c r="E167" s="51" t="s">
        <v>31</v>
      </c>
      <c r="F167" s="119" t="str">
        <f>IF('第5回ワークシート（貼付け用）'!F165="", "", '第5回ワークシート（貼付け用）'!F165)</f>
        <v/>
      </c>
      <c r="G167" s="119" t="str">
        <f>IF('第5回ワークシート（貼付け用）'!G165="", "", '第5回ワークシート（貼付け用）'!G165)</f>
        <v/>
      </c>
      <c r="H167" s="145" t="str">
        <f>IF('第5回ワークシート（貼付け用）'!H165="", "", '第5回ワークシート（貼付け用）'!H165)</f>
        <v/>
      </c>
      <c r="I167" s="155" t="str">
        <f>IF('第5回ワークシート（貼付け用）'!I165="", "", '第5回ワークシート（貼付け用）'!I165)</f>
        <v/>
      </c>
      <c r="J167" s="95" t="str">
        <f>IF('第5回ワークシート（貼付け用）'!J165="", "", '第5回ワークシート（貼付け用）'!J165)</f>
        <v/>
      </c>
      <c r="K167" s="95" t="str">
        <f>IF('第5回ワークシート（貼付け用）'!K165="", "", '第5回ワークシート（貼付け用）'!K165)</f>
        <v/>
      </c>
      <c r="L167" s="95" t="str">
        <f>IF('第5回ワークシート（貼付け用）'!L165="", "", '第5回ワークシート（貼付け用）'!L165)</f>
        <v/>
      </c>
      <c r="M167" s="95" t="str">
        <f>IF('第5回ワークシート（貼付け用）'!M165="", "", '第5回ワークシート（貼付け用）'!M165)</f>
        <v/>
      </c>
      <c r="N167" s="95"/>
      <c r="O167" s="269" t="str">
        <f>IF(COUNTIF(N167:N169,"×")&gt;0,"有","")</f>
        <v/>
      </c>
      <c r="P167" s="25"/>
      <c r="Q167" s="25"/>
      <c r="R167" s="141">
        <f t="shared" si="6"/>
        <v>0</v>
      </c>
      <c r="S167" s="273">
        <f>IF(AND((COUNTIF(N167:N169,"×"))=(COUNTIF(R167:R169,1)),(COUNTIF(N167:N169,"×"))&gt;=1),1,0)</f>
        <v>0</v>
      </c>
      <c r="T167" s="266">
        <f>IF(COUNTIF(P167:Q169,"未確認"),0,IF(COUNTIF(P167:Q169,"確認予定"),1,0))</f>
        <v>0</v>
      </c>
      <c r="U167" s="155" t="str">
        <f>IF('第5回ワークシート（貼付け用）'!P165="", "", '第5回ワークシート（貼付け用）'!P165)</f>
        <v/>
      </c>
      <c r="V167" s="95" t="str">
        <f>IF('第5回ワークシート（貼付け用）'!Q165="", "", '第5回ワークシート（貼付け用）'!Q165)</f>
        <v/>
      </c>
      <c r="W167" s="95" t="str">
        <f>IF('第5回ワークシート（貼付け用）'!R165="", "", '第5回ワークシート（貼付け用）'!R165)</f>
        <v/>
      </c>
      <c r="X167" s="95" t="str">
        <f>IF('第5回ワークシート（貼付け用）'!S165="", "", '第5回ワークシート（貼付け用）'!S165)</f>
        <v/>
      </c>
      <c r="Y167" s="95" t="str">
        <f>IF('第5回ワークシート（貼付け用）'!T165="", "", '第5回ワークシート（貼付け用）'!T165)</f>
        <v/>
      </c>
      <c r="Z167" s="95"/>
      <c r="AA167" s="269" t="str">
        <f>IF(COUNTIF(Z167:Z169,"×")&gt;0,"有","")</f>
        <v/>
      </c>
      <c r="AB167" s="25"/>
      <c r="AC167" s="25"/>
      <c r="AD167" s="200">
        <f t="shared" si="7"/>
        <v>0</v>
      </c>
      <c r="AE167" s="273">
        <f>IF(AND((COUNTIF(Z167:Z169,"×"))=(COUNTIF(AD167:AD169,1)),(COUNTIF(Z167:Z169,"×"))&gt;=1),1,0)</f>
        <v>0</v>
      </c>
      <c r="AF167" s="266">
        <f>IF(COUNTIF(AB167:AC169,"未確認"),0,IF(COUNTIF(AB167:AC169,"確認予定"),1,0))</f>
        <v>0</v>
      </c>
      <c r="AG167" s="155" t="str">
        <f>IF('第5回ワークシート（貼付け用）'!W165="", "", '第5回ワークシート（貼付け用）'!W165)</f>
        <v/>
      </c>
      <c r="AH167" s="95" t="str">
        <f>IF('第5回ワークシート（貼付け用）'!X165="", "", '第5回ワークシート（貼付け用）'!X165)</f>
        <v/>
      </c>
      <c r="AI167" s="95" t="str">
        <f>IF('第5回ワークシート（貼付け用）'!Y165="", "", '第5回ワークシート（貼付け用）'!Y165)</f>
        <v/>
      </c>
      <c r="AJ167" s="95" t="str">
        <f>IF('第5回ワークシート（貼付け用）'!Z165="", "", '第5回ワークシート（貼付け用）'!Z165)</f>
        <v/>
      </c>
      <c r="AK167" s="132" t="str">
        <f>IF('第5回ワークシート（貼付け用）'!AA165="", "", '第5回ワークシート（貼付け用）'!AA165)</f>
        <v/>
      </c>
      <c r="AL167" s="95"/>
      <c r="AM167" s="269" t="str">
        <f>IF(COUNTIF(AL167:AL169,"×")&gt;0,"有","")</f>
        <v/>
      </c>
      <c r="AN167" s="25"/>
      <c r="AO167" s="25"/>
      <c r="AP167" s="200">
        <f t="shared" si="8"/>
        <v>0</v>
      </c>
      <c r="AQ167" s="273">
        <f>IF(AND((COUNTIF(AL167:AL169,"×"))=(COUNTIF(AP167:AP169,1)),(COUNTIF(AL167:AL169,"×"))&gt;=1),1,0)</f>
        <v>0</v>
      </c>
      <c r="AR167" s="266">
        <f>IF(COUNTIF(AN167:AO169,"未確認"),0,IF(COUNTIF(AN167:AO169,"確認予定"),1,0))</f>
        <v>0</v>
      </c>
    </row>
    <row r="168" spans="2:44" x14ac:dyDescent="0.3">
      <c r="B168" s="303"/>
      <c r="C168" s="307"/>
      <c r="D168" s="50"/>
      <c r="E168" s="53" t="s">
        <v>32</v>
      </c>
      <c r="F168" s="119" t="str">
        <f>IF('第5回ワークシート（貼付け用）'!F166="", "", '第5回ワークシート（貼付け用）'!F166)</f>
        <v/>
      </c>
      <c r="G168" s="119" t="str">
        <f>IF('第5回ワークシート（貼付け用）'!G166="", "", '第5回ワークシート（貼付け用）'!G166)</f>
        <v/>
      </c>
      <c r="H168" s="145" t="str">
        <f>IF('第5回ワークシート（貼付け用）'!H166="", "", '第5回ワークシート（貼付け用）'!H166)</f>
        <v/>
      </c>
      <c r="I168" s="156" t="str">
        <f>IF('第5回ワークシート（貼付け用）'!I166="", "", '第5回ワークシート（貼付け用）'!I166)</f>
        <v/>
      </c>
      <c r="J168" s="81" t="str">
        <f>IF('第5回ワークシート（貼付け用）'!J166="", "", '第5回ワークシート（貼付け用）'!J166)</f>
        <v/>
      </c>
      <c r="K168" s="81" t="str">
        <f>IF('第5回ワークシート（貼付け用）'!K166="", "", '第5回ワークシート（貼付け用）'!K166)</f>
        <v/>
      </c>
      <c r="L168" s="81" t="str">
        <f>IF('第5回ワークシート（貼付け用）'!L166="", "", '第5回ワークシート（貼付け用）'!L166)</f>
        <v/>
      </c>
      <c r="M168" s="81" t="str">
        <f>IF('第5回ワークシート（貼付け用）'!M166="", "", '第5回ワークシート（貼付け用）'!M166)</f>
        <v/>
      </c>
      <c r="N168" s="81"/>
      <c r="O168" s="270"/>
      <c r="P168" s="27"/>
      <c r="Q168" s="27"/>
      <c r="R168" s="139">
        <f t="shared" si="6"/>
        <v>0</v>
      </c>
      <c r="S168" s="274"/>
      <c r="T168" s="267"/>
      <c r="U168" s="156" t="str">
        <f>IF('第5回ワークシート（貼付け用）'!P166="", "", '第5回ワークシート（貼付け用）'!P166)</f>
        <v/>
      </c>
      <c r="V168" s="81" t="str">
        <f>IF('第5回ワークシート（貼付け用）'!Q166="", "", '第5回ワークシート（貼付け用）'!Q166)</f>
        <v/>
      </c>
      <c r="W168" s="81" t="str">
        <f>IF('第5回ワークシート（貼付け用）'!R166="", "", '第5回ワークシート（貼付け用）'!R166)</f>
        <v/>
      </c>
      <c r="X168" s="81" t="str">
        <f>IF('第5回ワークシート（貼付け用）'!S166="", "", '第5回ワークシート（貼付け用）'!S166)</f>
        <v/>
      </c>
      <c r="Y168" s="81" t="str">
        <f>IF('第5回ワークシート（貼付け用）'!T166="", "", '第5回ワークシート（貼付け用）'!T166)</f>
        <v/>
      </c>
      <c r="Z168" s="81"/>
      <c r="AA168" s="270"/>
      <c r="AB168" s="27"/>
      <c r="AC168" s="27"/>
      <c r="AD168" s="201">
        <f t="shared" si="7"/>
        <v>0</v>
      </c>
      <c r="AE168" s="274"/>
      <c r="AF168" s="267"/>
      <c r="AG168" s="156" t="str">
        <f>IF('第5回ワークシート（貼付け用）'!W166="", "", '第5回ワークシート（貼付け用）'!W166)</f>
        <v/>
      </c>
      <c r="AH168" s="81" t="str">
        <f>IF('第5回ワークシート（貼付け用）'!X166="", "", '第5回ワークシート（貼付け用）'!X166)</f>
        <v/>
      </c>
      <c r="AI168" s="81" t="str">
        <f>IF('第5回ワークシート（貼付け用）'!Y166="", "", '第5回ワークシート（貼付け用）'!Y166)</f>
        <v/>
      </c>
      <c r="AJ168" s="81" t="str">
        <f>IF('第5回ワークシート（貼付け用）'!Z166="", "", '第5回ワークシート（貼付け用）'!Z166)</f>
        <v/>
      </c>
      <c r="AK168" s="117" t="str">
        <f>IF('第5回ワークシート（貼付け用）'!AA166="", "", '第5回ワークシート（貼付け用）'!AA166)</f>
        <v/>
      </c>
      <c r="AL168" s="81"/>
      <c r="AM168" s="270"/>
      <c r="AN168" s="27"/>
      <c r="AO168" s="27"/>
      <c r="AP168" s="201">
        <f t="shared" si="8"/>
        <v>0</v>
      </c>
      <c r="AQ168" s="274"/>
      <c r="AR168" s="267"/>
    </row>
    <row r="169" spans="2:44" x14ac:dyDescent="0.3">
      <c r="B169" s="303"/>
      <c r="C169" s="307"/>
      <c r="D169" s="29"/>
      <c r="E169" s="30" t="s">
        <v>102</v>
      </c>
      <c r="F169" s="31" t="str">
        <f>IF('第5回ワークシート（貼付け用）'!F167="", "", '第5回ワークシート（貼付け用）'!F167)</f>
        <v/>
      </c>
      <c r="G169" s="31" t="str">
        <f>IF('第5回ワークシート（貼付け用）'!G167="", "", '第5回ワークシート（貼付け用）'!G167)</f>
        <v/>
      </c>
      <c r="H169" s="146" t="str">
        <f>IF('第5回ワークシート（貼付け用）'!H167="", "", '第5回ワークシート（貼付け用）'!H167)</f>
        <v/>
      </c>
      <c r="I169" s="156" t="str">
        <f>IF('第5回ワークシート（貼付け用）'!I167="", "", '第5回ワークシート（貼付け用）'!I167)</f>
        <v/>
      </c>
      <c r="J169" s="81" t="str">
        <f>IF('第5回ワークシート（貼付け用）'!J167="", "", '第5回ワークシート（貼付け用）'!J167)</f>
        <v/>
      </c>
      <c r="K169" s="81" t="str">
        <f>IF('第5回ワークシート（貼付け用）'!K167="", "", '第5回ワークシート（貼付け用）'!K167)</f>
        <v/>
      </c>
      <c r="L169" s="81" t="str">
        <f>IF('第5回ワークシート（貼付け用）'!L167="", "", '第5回ワークシート（貼付け用）'!L167)</f>
        <v/>
      </c>
      <c r="M169" s="81" t="str">
        <f>IF('第5回ワークシート（貼付け用）'!M167="", "", '第5回ワークシート（貼付け用）'!M167)</f>
        <v/>
      </c>
      <c r="N169" s="81"/>
      <c r="O169" s="281"/>
      <c r="P169" s="31"/>
      <c r="Q169" s="31"/>
      <c r="R169" s="142">
        <f t="shared" si="6"/>
        <v>0</v>
      </c>
      <c r="S169" s="274"/>
      <c r="T169" s="267"/>
      <c r="U169" s="156" t="str">
        <f>IF('第5回ワークシート（貼付け用）'!P167="", "", '第5回ワークシート（貼付け用）'!P167)</f>
        <v/>
      </c>
      <c r="V169" s="81" t="str">
        <f>IF('第5回ワークシート（貼付け用）'!Q167="", "", '第5回ワークシート（貼付け用）'!Q167)</f>
        <v/>
      </c>
      <c r="W169" s="81" t="str">
        <f>IF('第5回ワークシート（貼付け用）'!R167="", "", '第5回ワークシート（貼付け用）'!R167)</f>
        <v/>
      </c>
      <c r="X169" s="81" t="str">
        <f>IF('第5回ワークシート（貼付け用）'!S167="", "", '第5回ワークシート（貼付け用）'!S167)</f>
        <v/>
      </c>
      <c r="Y169" s="81" t="str">
        <f>IF('第5回ワークシート（貼付け用）'!T167="", "", '第5回ワークシート（貼付け用）'!T167)</f>
        <v/>
      </c>
      <c r="Z169" s="96"/>
      <c r="AA169" s="281"/>
      <c r="AB169" s="31"/>
      <c r="AC169" s="31"/>
      <c r="AD169" s="202">
        <f t="shared" si="7"/>
        <v>0</v>
      </c>
      <c r="AE169" s="274"/>
      <c r="AF169" s="267"/>
      <c r="AG169" s="156" t="str">
        <f>IF('第5回ワークシート（貼付け用）'!W167="", "", '第5回ワークシート（貼付け用）'!W167)</f>
        <v/>
      </c>
      <c r="AH169" s="81" t="str">
        <f>IF('第5回ワークシート（貼付け用）'!X167="", "", '第5回ワークシート（貼付け用）'!X167)</f>
        <v/>
      </c>
      <c r="AI169" s="81" t="str">
        <f>IF('第5回ワークシート（貼付け用）'!Y167="", "", '第5回ワークシート（貼付け用）'!Y167)</f>
        <v/>
      </c>
      <c r="AJ169" s="81" t="str">
        <f>IF('第5回ワークシート（貼付け用）'!Z167="", "", '第5回ワークシート（貼付け用）'!Z167)</f>
        <v/>
      </c>
      <c r="AK169" s="117" t="str">
        <f>IF('第5回ワークシート（貼付け用）'!AA167="", "", '第5回ワークシート（貼付け用）'!AA167)</f>
        <v/>
      </c>
      <c r="AL169" s="96"/>
      <c r="AM169" s="281"/>
      <c r="AN169" s="31"/>
      <c r="AO169" s="31"/>
      <c r="AP169" s="202">
        <f t="shared" si="8"/>
        <v>0</v>
      </c>
      <c r="AQ169" s="274"/>
      <c r="AR169" s="267"/>
    </row>
    <row r="170" spans="2:44" x14ac:dyDescent="0.3">
      <c r="B170" s="303"/>
      <c r="C170" s="307"/>
      <c r="D170" s="20" t="s">
        <v>142</v>
      </c>
      <c r="E170" s="37"/>
      <c r="F170" s="21"/>
      <c r="G170" s="21"/>
      <c r="H170" s="21"/>
      <c r="I170" s="154"/>
      <c r="J170" s="21"/>
      <c r="K170" s="21"/>
      <c r="L170" s="21"/>
      <c r="M170" s="21"/>
      <c r="N170" s="21"/>
      <c r="O170" s="21"/>
      <c r="P170" s="87"/>
      <c r="Q170" s="87"/>
      <c r="R170" s="87"/>
      <c r="S170" s="21"/>
      <c r="T170" s="21"/>
      <c r="U170" s="154"/>
      <c r="V170" s="21"/>
      <c r="W170" s="21"/>
      <c r="X170" s="21"/>
      <c r="Y170" s="21"/>
      <c r="Z170" s="87"/>
      <c r="AA170" s="21"/>
      <c r="AB170" s="87"/>
      <c r="AC170" s="87"/>
      <c r="AD170" s="87"/>
      <c r="AE170" s="21"/>
      <c r="AF170" s="21"/>
      <c r="AG170" s="154"/>
      <c r="AH170" s="21"/>
      <c r="AI170" s="21"/>
      <c r="AJ170" s="21"/>
      <c r="AK170" s="21"/>
      <c r="AL170" s="87"/>
      <c r="AM170" s="21"/>
      <c r="AN170" s="87"/>
      <c r="AO170" s="97"/>
      <c r="AP170" s="87"/>
      <c r="AQ170" s="21"/>
      <c r="AR170" s="21"/>
    </row>
    <row r="171" spans="2:44" x14ac:dyDescent="0.3">
      <c r="B171" s="303"/>
      <c r="C171" s="307"/>
      <c r="D171" s="50"/>
      <c r="E171" s="54" t="s">
        <v>60</v>
      </c>
      <c r="F171" s="119" t="str">
        <f>IF('第5回ワークシート（貼付け用）'!F169="", "", '第5回ワークシート（貼付け用）'!F169)</f>
        <v/>
      </c>
      <c r="G171" s="119" t="str">
        <f>IF('第5回ワークシート（貼付け用）'!G169="", "", '第5回ワークシート（貼付け用）'!G169)</f>
        <v/>
      </c>
      <c r="H171" s="145" t="str">
        <f>IF('第5回ワークシート（貼付け用）'!H169="", "", '第5回ワークシート（貼付け用）'!H169)</f>
        <v/>
      </c>
      <c r="I171" s="155" t="str">
        <f>IF('第5回ワークシート（貼付け用）'!I169="", "", '第5回ワークシート（貼付け用）'!I169)</f>
        <v/>
      </c>
      <c r="J171" s="95" t="str">
        <f>IF('第5回ワークシート（貼付け用）'!J169="", "", '第5回ワークシート（貼付け用）'!J169)</f>
        <v/>
      </c>
      <c r="K171" s="95" t="str">
        <f>IF('第5回ワークシート（貼付け用）'!K169="", "", '第5回ワークシート（貼付け用）'!K169)</f>
        <v/>
      </c>
      <c r="L171" s="95" t="str">
        <f>IF('第5回ワークシート（貼付け用）'!L169="", "", '第5回ワークシート（貼付け用）'!L169)</f>
        <v/>
      </c>
      <c r="M171" s="95" t="str">
        <f>IF('第5回ワークシート（貼付け用）'!M169="", "", '第5回ワークシート（貼付け用）'!M169)</f>
        <v/>
      </c>
      <c r="N171" s="95"/>
      <c r="O171" s="269" t="str">
        <f>IF(COUNTIF(N171:N172,"×")&gt;0,"有","")</f>
        <v/>
      </c>
      <c r="P171" s="25"/>
      <c r="Q171" s="25"/>
      <c r="R171" s="141">
        <f t="shared" si="6"/>
        <v>0</v>
      </c>
      <c r="S171" s="273">
        <f>IF(AND((COUNTIF(N171:N172,"×"))=(COUNTIF(R171:R172,1)),(COUNTIF(N171:N172,"×"))&gt;=1),1,0)</f>
        <v>0</v>
      </c>
      <c r="T171" s="266">
        <f>IF(COUNTIF(P171:Q172,"未確認"),0,IF(COUNTIF(P171:Q172,"確認予定"),1,0))</f>
        <v>0</v>
      </c>
      <c r="U171" s="155" t="str">
        <f>IF('第5回ワークシート（貼付け用）'!P169="", "", '第5回ワークシート（貼付け用）'!P169)</f>
        <v/>
      </c>
      <c r="V171" s="95" t="str">
        <f>IF('第5回ワークシート（貼付け用）'!Q169="", "", '第5回ワークシート（貼付け用）'!Q169)</f>
        <v/>
      </c>
      <c r="W171" s="95" t="str">
        <f>IF('第5回ワークシート（貼付け用）'!R169="", "", '第5回ワークシート（貼付け用）'!R169)</f>
        <v/>
      </c>
      <c r="X171" s="95" t="str">
        <f>IF('第5回ワークシート（貼付け用）'!S169="", "", '第5回ワークシート（貼付け用）'!S169)</f>
        <v/>
      </c>
      <c r="Y171" s="95" t="str">
        <f>IF('第5回ワークシート（貼付け用）'!T169="", "", '第5回ワークシート（貼付け用）'!T169)</f>
        <v/>
      </c>
      <c r="Z171" s="95"/>
      <c r="AA171" s="269" t="str">
        <f>IF(COUNTIF(Z171:Z172,"×")&gt;0,"有","")</f>
        <v/>
      </c>
      <c r="AB171" s="25"/>
      <c r="AC171" s="25"/>
      <c r="AD171" s="200">
        <f t="shared" si="7"/>
        <v>0</v>
      </c>
      <c r="AE171" s="273">
        <f>IF(AND((COUNTIF(Z171:Z172,"×"))=(COUNTIF(AD171:AD172,1)),(COUNTIF(Z171:Z172,"×"))&gt;=1),1,0)</f>
        <v>0</v>
      </c>
      <c r="AF171" s="266">
        <f>IF(COUNTIF(AB171:AC172,"未確認"),0,IF(COUNTIF(AB171:AC172,"確認予定"),1,0))</f>
        <v>0</v>
      </c>
      <c r="AG171" s="155" t="str">
        <f>IF('第5回ワークシート（貼付け用）'!W169="", "", '第5回ワークシート（貼付け用）'!W169)</f>
        <v/>
      </c>
      <c r="AH171" s="95" t="str">
        <f>IF('第5回ワークシート（貼付け用）'!X169="", "", '第5回ワークシート（貼付け用）'!X169)</f>
        <v/>
      </c>
      <c r="AI171" s="95" t="str">
        <f>IF('第5回ワークシート（貼付け用）'!Y169="", "", '第5回ワークシート（貼付け用）'!Y169)</f>
        <v/>
      </c>
      <c r="AJ171" s="95" t="str">
        <f>IF('第5回ワークシート（貼付け用）'!Z169="", "", '第5回ワークシート（貼付け用）'!Z169)</f>
        <v/>
      </c>
      <c r="AK171" s="132" t="str">
        <f>IF('第5回ワークシート（貼付け用）'!AA169="", "", '第5回ワークシート（貼付け用）'!AA169)</f>
        <v/>
      </c>
      <c r="AL171" s="95"/>
      <c r="AM171" s="269" t="str">
        <f>IF(COUNTIF(AL171:AL172,"×")&gt;0,"有","")</f>
        <v/>
      </c>
      <c r="AN171" s="25"/>
      <c r="AO171" s="25"/>
      <c r="AP171" s="200">
        <f t="shared" si="8"/>
        <v>0</v>
      </c>
      <c r="AQ171" s="273">
        <f>IF(AND((COUNTIF(AL171:AL172,"×"))=(COUNTIF(AP171:AP172,1)),(COUNTIF(AL171:AL172,"×"))&gt;=1),1,0)</f>
        <v>0</v>
      </c>
      <c r="AR171" s="266">
        <f>IF(COUNTIF(AN171:AO172,"未確認"),0,IF(COUNTIF(AN171:AO172,"確認予定"),1,0))</f>
        <v>0</v>
      </c>
    </row>
    <row r="172" spans="2:44" x14ac:dyDescent="0.3">
      <c r="B172" s="303"/>
      <c r="C172" s="307"/>
      <c r="D172" s="29"/>
      <c r="E172" s="30" t="s">
        <v>102</v>
      </c>
      <c r="F172" s="31" t="str">
        <f>IF('第5回ワークシート（貼付け用）'!F170="", "", '第5回ワークシート（貼付け用）'!F170)</f>
        <v/>
      </c>
      <c r="G172" s="31" t="str">
        <f>IF('第5回ワークシート（貼付け用）'!G170="", "", '第5回ワークシート（貼付け用）'!G170)</f>
        <v/>
      </c>
      <c r="H172" s="146" t="str">
        <f>IF('第5回ワークシート（貼付け用）'!H170="", "", '第5回ワークシート（貼付け用）'!H170)</f>
        <v/>
      </c>
      <c r="I172" s="156" t="str">
        <f>IF('第5回ワークシート（貼付け用）'!I170="", "", '第5回ワークシート（貼付け用）'!I170)</f>
        <v/>
      </c>
      <c r="J172" s="81" t="str">
        <f>IF('第5回ワークシート（貼付け用）'!J170="", "", '第5回ワークシート（貼付け用）'!J170)</f>
        <v/>
      </c>
      <c r="K172" s="81" t="str">
        <f>IF('第5回ワークシート（貼付け用）'!K170="", "", '第5回ワークシート（貼付け用）'!K170)</f>
        <v/>
      </c>
      <c r="L172" s="81" t="str">
        <f>IF('第5回ワークシート（貼付け用）'!L170="", "", '第5回ワークシート（貼付け用）'!L170)</f>
        <v/>
      </c>
      <c r="M172" s="81" t="str">
        <f>IF('第5回ワークシート（貼付け用）'!M170="", "", '第5回ワークシート（貼付け用）'!M170)</f>
        <v/>
      </c>
      <c r="N172" s="81"/>
      <c r="O172" s="281"/>
      <c r="P172" s="31"/>
      <c r="Q172" s="31"/>
      <c r="R172" s="142">
        <f t="shared" si="6"/>
        <v>0</v>
      </c>
      <c r="S172" s="274"/>
      <c r="T172" s="267"/>
      <c r="U172" s="156" t="str">
        <f>IF('第5回ワークシート（貼付け用）'!P170="", "", '第5回ワークシート（貼付け用）'!P170)</f>
        <v/>
      </c>
      <c r="V172" s="81" t="str">
        <f>IF('第5回ワークシート（貼付け用）'!Q170="", "", '第5回ワークシート（貼付け用）'!Q170)</f>
        <v/>
      </c>
      <c r="W172" s="81" t="str">
        <f>IF('第5回ワークシート（貼付け用）'!R170="", "", '第5回ワークシート（貼付け用）'!R170)</f>
        <v/>
      </c>
      <c r="X172" s="81" t="str">
        <f>IF('第5回ワークシート（貼付け用）'!S170="", "", '第5回ワークシート（貼付け用）'!S170)</f>
        <v/>
      </c>
      <c r="Y172" s="81" t="str">
        <f>IF('第5回ワークシート（貼付け用）'!T170="", "", '第5回ワークシート（貼付け用）'!T170)</f>
        <v/>
      </c>
      <c r="Z172" s="96"/>
      <c r="AA172" s="281"/>
      <c r="AB172" s="31"/>
      <c r="AC172" s="31"/>
      <c r="AD172" s="202">
        <f t="shared" si="7"/>
        <v>0</v>
      </c>
      <c r="AE172" s="274"/>
      <c r="AF172" s="267"/>
      <c r="AG172" s="156" t="str">
        <f>IF('第5回ワークシート（貼付け用）'!W170="", "", '第5回ワークシート（貼付け用）'!W170)</f>
        <v/>
      </c>
      <c r="AH172" s="81" t="str">
        <f>IF('第5回ワークシート（貼付け用）'!X170="", "", '第5回ワークシート（貼付け用）'!X170)</f>
        <v/>
      </c>
      <c r="AI172" s="81" t="str">
        <f>IF('第5回ワークシート（貼付け用）'!Y170="", "", '第5回ワークシート（貼付け用）'!Y170)</f>
        <v/>
      </c>
      <c r="AJ172" s="81" t="str">
        <f>IF('第5回ワークシート（貼付け用）'!Z170="", "", '第5回ワークシート（貼付け用）'!Z170)</f>
        <v/>
      </c>
      <c r="AK172" s="117" t="str">
        <f>IF('第5回ワークシート（貼付け用）'!AA170="", "", '第5回ワークシート（貼付け用）'!AA170)</f>
        <v/>
      </c>
      <c r="AL172" s="96"/>
      <c r="AM172" s="281"/>
      <c r="AN172" s="31"/>
      <c r="AO172" s="31"/>
      <c r="AP172" s="202">
        <f t="shared" si="8"/>
        <v>0</v>
      </c>
      <c r="AQ172" s="274"/>
      <c r="AR172" s="267"/>
    </row>
    <row r="173" spans="2:44" x14ac:dyDescent="0.3">
      <c r="B173" s="303"/>
      <c r="C173" s="307"/>
      <c r="D173" s="20" t="s">
        <v>151</v>
      </c>
      <c r="E173" s="37"/>
      <c r="F173" s="21"/>
      <c r="G173" s="21"/>
      <c r="H173" s="21"/>
      <c r="I173" s="154"/>
      <c r="J173" s="21"/>
      <c r="K173" s="21"/>
      <c r="L173" s="21"/>
      <c r="M173" s="21"/>
      <c r="N173" s="21"/>
      <c r="O173" s="21"/>
      <c r="P173" s="87"/>
      <c r="Q173" s="87"/>
      <c r="R173" s="87"/>
      <c r="S173" s="21"/>
      <c r="T173" s="21"/>
      <c r="U173" s="154"/>
      <c r="V173" s="21"/>
      <c r="W173" s="21"/>
      <c r="X173" s="21"/>
      <c r="Y173" s="21"/>
      <c r="Z173" s="87"/>
      <c r="AA173" s="21"/>
      <c r="AB173" s="87"/>
      <c r="AC173" s="87"/>
      <c r="AD173" s="87"/>
      <c r="AE173" s="21"/>
      <c r="AF173" s="21"/>
      <c r="AG173" s="154"/>
      <c r="AH173" s="21"/>
      <c r="AI173" s="21"/>
      <c r="AJ173" s="21"/>
      <c r="AK173" s="21"/>
      <c r="AL173" s="87"/>
      <c r="AM173" s="21"/>
      <c r="AN173" s="87"/>
      <c r="AO173" s="97"/>
      <c r="AP173" s="87"/>
      <c r="AQ173" s="21"/>
      <c r="AR173" s="21"/>
    </row>
    <row r="174" spans="2:44" x14ac:dyDescent="0.3">
      <c r="B174" s="303"/>
      <c r="C174" s="307"/>
      <c r="D174" s="50"/>
      <c r="E174" s="54" t="s">
        <v>61</v>
      </c>
      <c r="F174" s="119" t="str">
        <f>IF('第5回ワークシート（貼付け用）'!F172="", "", '第5回ワークシート（貼付け用）'!F172)</f>
        <v/>
      </c>
      <c r="G174" s="119" t="str">
        <f>IF('第5回ワークシート（貼付け用）'!G172="", "", '第5回ワークシート（貼付け用）'!G172)</f>
        <v/>
      </c>
      <c r="H174" s="145" t="str">
        <f>IF('第5回ワークシート（貼付け用）'!H172="", "", '第5回ワークシート（貼付け用）'!H172)</f>
        <v/>
      </c>
      <c r="I174" s="155" t="str">
        <f>IF('第5回ワークシート（貼付け用）'!I172="", "", '第5回ワークシート（貼付け用）'!I172)</f>
        <v/>
      </c>
      <c r="J174" s="95" t="str">
        <f>IF('第5回ワークシート（貼付け用）'!J172="", "", '第5回ワークシート（貼付け用）'!J172)</f>
        <v/>
      </c>
      <c r="K174" s="95" t="str">
        <f>IF('第5回ワークシート（貼付け用）'!K172="", "", '第5回ワークシート（貼付け用）'!K172)</f>
        <v/>
      </c>
      <c r="L174" s="95" t="str">
        <f>IF('第5回ワークシート（貼付け用）'!L172="", "", '第5回ワークシート（貼付け用）'!L172)</f>
        <v/>
      </c>
      <c r="M174" s="95" t="str">
        <f>IF('第5回ワークシート（貼付け用）'!M172="", "", '第5回ワークシート（貼付け用）'!M172)</f>
        <v/>
      </c>
      <c r="N174" s="95"/>
      <c r="O174" s="269" t="str">
        <f>IF(COUNTIF(N174:N175,"×")&gt;0,"有","")</f>
        <v/>
      </c>
      <c r="P174" s="25"/>
      <c r="Q174" s="25"/>
      <c r="R174" s="141">
        <f t="shared" si="6"/>
        <v>0</v>
      </c>
      <c r="S174" s="273">
        <f>IF(AND((COUNTIF(N174:N175,"×"))=(COUNTIF(R174:R175,1)),(COUNTIF(N174:N175,"×"))&gt;=1),1,0)</f>
        <v>0</v>
      </c>
      <c r="T174" s="266">
        <f>IF(COUNTIF(P174:Q175,"未確認"),0,IF(COUNTIF(P174:Q175,"確認予定"),1,0))</f>
        <v>0</v>
      </c>
      <c r="U174" s="155" t="str">
        <f>IF('第5回ワークシート（貼付け用）'!P172="", "", '第5回ワークシート（貼付け用）'!P172)</f>
        <v/>
      </c>
      <c r="V174" s="95" t="str">
        <f>IF('第5回ワークシート（貼付け用）'!Q172="", "", '第5回ワークシート（貼付け用）'!Q172)</f>
        <v/>
      </c>
      <c r="W174" s="95" t="str">
        <f>IF('第5回ワークシート（貼付け用）'!R172="", "", '第5回ワークシート（貼付け用）'!R172)</f>
        <v/>
      </c>
      <c r="X174" s="95" t="str">
        <f>IF('第5回ワークシート（貼付け用）'!S172="", "", '第5回ワークシート（貼付け用）'!S172)</f>
        <v/>
      </c>
      <c r="Y174" s="95" t="str">
        <f>IF('第5回ワークシート（貼付け用）'!T172="", "", '第5回ワークシート（貼付け用）'!T172)</f>
        <v/>
      </c>
      <c r="Z174" s="95"/>
      <c r="AA174" s="269" t="str">
        <f>IF(COUNTIF(Z174:Z175,"×")&gt;0,"有","")</f>
        <v/>
      </c>
      <c r="AB174" s="25"/>
      <c r="AC174" s="25"/>
      <c r="AD174" s="200">
        <f t="shared" si="7"/>
        <v>0</v>
      </c>
      <c r="AE174" s="273">
        <f>IF(AND((COUNTIF(Z174:Z175,"×"))=(COUNTIF(AD174:AD175,1)),(COUNTIF(Z174:Z175,"×"))&gt;=1),1,0)</f>
        <v>0</v>
      </c>
      <c r="AF174" s="266">
        <f>IF(COUNTIF(AB174:AC175,"未確認"),0,IF(COUNTIF(AB174:AC175,"確認予定"),1,0))</f>
        <v>0</v>
      </c>
      <c r="AG174" s="155" t="str">
        <f>IF('第5回ワークシート（貼付け用）'!W172="", "", '第5回ワークシート（貼付け用）'!W172)</f>
        <v/>
      </c>
      <c r="AH174" s="95" t="str">
        <f>IF('第5回ワークシート（貼付け用）'!X172="", "", '第5回ワークシート（貼付け用）'!X172)</f>
        <v/>
      </c>
      <c r="AI174" s="95" t="str">
        <f>IF('第5回ワークシート（貼付け用）'!Y172="", "", '第5回ワークシート（貼付け用）'!Y172)</f>
        <v/>
      </c>
      <c r="AJ174" s="95" t="str">
        <f>IF('第5回ワークシート（貼付け用）'!Z172="", "", '第5回ワークシート（貼付け用）'!Z172)</f>
        <v/>
      </c>
      <c r="AK174" s="132" t="str">
        <f>IF('第5回ワークシート（貼付け用）'!AA172="", "", '第5回ワークシート（貼付け用）'!AA172)</f>
        <v/>
      </c>
      <c r="AL174" s="95"/>
      <c r="AM174" s="269" t="str">
        <f>IF(COUNTIF(AL174:AL175,"×")&gt;0,"有","")</f>
        <v/>
      </c>
      <c r="AN174" s="25"/>
      <c r="AO174" s="25"/>
      <c r="AP174" s="200">
        <f t="shared" si="8"/>
        <v>0</v>
      </c>
      <c r="AQ174" s="273">
        <f>IF(AND((COUNTIF(AL174:AL175,"×"))=(COUNTIF(AP174:AP175,1)),(COUNTIF(AL174:AL175,"×"))&gt;=1),1,0)</f>
        <v>0</v>
      </c>
      <c r="AR174" s="266">
        <f>IF(COUNTIF(AN174:AO175,"未確認"),0,IF(COUNTIF(AN174:AO175,"確認予定"),1,0))</f>
        <v>0</v>
      </c>
    </row>
    <row r="175" spans="2:44" x14ac:dyDescent="0.3">
      <c r="B175" s="303"/>
      <c r="C175" s="307"/>
      <c r="D175" s="29"/>
      <c r="E175" s="30" t="s">
        <v>102</v>
      </c>
      <c r="F175" s="31" t="str">
        <f>IF('第5回ワークシート（貼付け用）'!F173="", "", '第5回ワークシート（貼付け用）'!F173)</f>
        <v/>
      </c>
      <c r="G175" s="31" t="str">
        <f>IF('第5回ワークシート（貼付け用）'!G173="", "", '第5回ワークシート（貼付け用）'!G173)</f>
        <v/>
      </c>
      <c r="H175" s="146" t="str">
        <f>IF('第5回ワークシート（貼付け用）'!H173="", "", '第5回ワークシート（貼付け用）'!H173)</f>
        <v/>
      </c>
      <c r="I175" s="156" t="str">
        <f>IF('第5回ワークシート（貼付け用）'!I173="", "", '第5回ワークシート（貼付け用）'!I173)</f>
        <v/>
      </c>
      <c r="J175" s="81" t="str">
        <f>IF('第5回ワークシート（貼付け用）'!J173="", "", '第5回ワークシート（貼付け用）'!J173)</f>
        <v/>
      </c>
      <c r="K175" s="81" t="str">
        <f>IF('第5回ワークシート（貼付け用）'!K173="", "", '第5回ワークシート（貼付け用）'!K173)</f>
        <v/>
      </c>
      <c r="L175" s="81" t="str">
        <f>IF('第5回ワークシート（貼付け用）'!L173="", "", '第5回ワークシート（貼付け用）'!L173)</f>
        <v/>
      </c>
      <c r="M175" s="81" t="str">
        <f>IF('第5回ワークシート（貼付け用）'!M173="", "", '第5回ワークシート（貼付け用）'!M173)</f>
        <v/>
      </c>
      <c r="N175" s="81"/>
      <c r="O175" s="281"/>
      <c r="P175" s="31"/>
      <c r="Q175" s="31"/>
      <c r="R175" s="142">
        <f t="shared" si="6"/>
        <v>0</v>
      </c>
      <c r="S175" s="274"/>
      <c r="T175" s="267"/>
      <c r="U175" s="156" t="str">
        <f>IF('第5回ワークシート（貼付け用）'!P173="", "", '第5回ワークシート（貼付け用）'!P173)</f>
        <v/>
      </c>
      <c r="V175" s="81" t="str">
        <f>IF('第5回ワークシート（貼付け用）'!Q173="", "", '第5回ワークシート（貼付け用）'!Q173)</f>
        <v/>
      </c>
      <c r="W175" s="81" t="str">
        <f>IF('第5回ワークシート（貼付け用）'!R173="", "", '第5回ワークシート（貼付け用）'!R173)</f>
        <v/>
      </c>
      <c r="X175" s="81" t="str">
        <f>IF('第5回ワークシート（貼付け用）'!S173="", "", '第5回ワークシート（貼付け用）'!S173)</f>
        <v/>
      </c>
      <c r="Y175" s="81" t="str">
        <f>IF('第5回ワークシート（貼付け用）'!T173="", "", '第5回ワークシート（貼付け用）'!T173)</f>
        <v/>
      </c>
      <c r="Z175" s="96"/>
      <c r="AA175" s="281"/>
      <c r="AB175" s="31"/>
      <c r="AC175" s="31"/>
      <c r="AD175" s="202">
        <f t="shared" si="7"/>
        <v>0</v>
      </c>
      <c r="AE175" s="274"/>
      <c r="AF175" s="267"/>
      <c r="AG175" s="156" t="str">
        <f>IF('第5回ワークシート（貼付け用）'!W173="", "", '第5回ワークシート（貼付け用）'!W173)</f>
        <v/>
      </c>
      <c r="AH175" s="81" t="str">
        <f>IF('第5回ワークシート（貼付け用）'!X173="", "", '第5回ワークシート（貼付け用）'!X173)</f>
        <v/>
      </c>
      <c r="AI175" s="81" t="str">
        <f>IF('第5回ワークシート（貼付け用）'!Y173="", "", '第5回ワークシート（貼付け用）'!Y173)</f>
        <v/>
      </c>
      <c r="AJ175" s="81" t="str">
        <f>IF('第5回ワークシート（貼付け用）'!Z173="", "", '第5回ワークシート（貼付け用）'!Z173)</f>
        <v/>
      </c>
      <c r="AK175" s="117" t="str">
        <f>IF('第5回ワークシート（貼付け用）'!AA173="", "", '第5回ワークシート（貼付け用）'!AA173)</f>
        <v/>
      </c>
      <c r="AL175" s="96"/>
      <c r="AM175" s="281"/>
      <c r="AN175" s="31"/>
      <c r="AO175" s="31"/>
      <c r="AP175" s="202">
        <f t="shared" si="8"/>
        <v>0</v>
      </c>
      <c r="AQ175" s="274"/>
      <c r="AR175" s="267"/>
    </row>
    <row r="176" spans="2:44" x14ac:dyDescent="0.3">
      <c r="B176" s="303"/>
      <c r="C176" s="307"/>
      <c r="D176" s="20" t="s">
        <v>132</v>
      </c>
      <c r="E176" s="37"/>
      <c r="F176" s="21"/>
      <c r="G176" s="21"/>
      <c r="H176" s="21"/>
      <c r="I176" s="154"/>
      <c r="J176" s="21"/>
      <c r="K176" s="21"/>
      <c r="L176" s="21"/>
      <c r="M176" s="21"/>
      <c r="N176" s="21"/>
      <c r="O176" s="21"/>
      <c r="P176" s="87"/>
      <c r="Q176" s="87"/>
      <c r="R176" s="87"/>
      <c r="S176" s="21"/>
      <c r="T176" s="21"/>
      <c r="U176" s="154"/>
      <c r="V176" s="21"/>
      <c r="W176" s="21"/>
      <c r="X176" s="21"/>
      <c r="Y176" s="21"/>
      <c r="Z176" s="87"/>
      <c r="AA176" s="21"/>
      <c r="AB176" s="87"/>
      <c r="AC176" s="87"/>
      <c r="AD176" s="87"/>
      <c r="AE176" s="21"/>
      <c r="AF176" s="21"/>
      <c r="AG176" s="154"/>
      <c r="AH176" s="21"/>
      <c r="AI176" s="21"/>
      <c r="AJ176" s="21"/>
      <c r="AK176" s="21"/>
      <c r="AL176" s="87"/>
      <c r="AM176" s="21"/>
      <c r="AN176" s="87"/>
      <c r="AO176" s="97"/>
      <c r="AP176" s="87"/>
      <c r="AQ176" s="21"/>
      <c r="AR176" s="21"/>
    </row>
    <row r="177" spans="2:44" x14ac:dyDescent="0.3">
      <c r="B177" s="303"/>
      <c r="C177" s="307"/>
      <c r="D177" s="50"/>
      <c r="E177" s="54" t="s">
        <v>34</v>
      </c>
      <c r="F177" s="119" t="str">
        <f>IF('第5回ワークシート（貼付け用）'!F175="", "", '第5回ワークシート（貼付け用）'!F175)</f>
        <v/>
      </c>
      <c r="G177" s="119" t="str">
        <f>IF('第5回ワークシート（貼付け用）'!G175="", "", '第5回ワークシート（貼付け用）'!G175)</f>
        <v/>
      </c>
      <c r="H177" s="145" t="str">
        <f>IF('第5回ワークシート（貼付け用）'!H175="", "", '第5回ワークシート（貼付け用）'!H175)</f>
        <v/>
      </c>
      <c r="I177" s="155" t="str">
        <f>IF('第5回ワークシート（貼付け用）'!I175="", "", '第5回ワークシート（貼付け用）'!I175)</f>
        <v/>
      </c>
      <c r="J177" s="95" t="str">
        <f>IF('第5回ワークシート（貼付け用）'!J175="", "", '第5回ワークシート（貼付け用）'!J175)</f>
        <v/>
      </c>
      <c r="K177" s="95" t="str">
        <f>IF('第5回ワークシート（貼付け用）'!K175="", "", '第5回ワークシート（貼付け用）'!K175)</f>
        <v/>
      </c>
      <c r="L177" s="95" t="str">
        <f>IF('第5回ワークシート（貼付け用）'!L175="", "", '第5回ワークシート（貼付け用）'!L175)</f>
        <v/>
      </c>
      <c r="M177" s="95" t="str">
        <f>IF('第5回ワークシート（貼付け用）'!M175="", "", '第5回ワークシート（貼付け用）'!M175)</f>
        <v/>
      </c>
      <c r="N177" s="95"/>
      <c r="O177" s="269" t="str">
        <f>IF(COUNTIF(N177:N178,"×")&gt;0,"有","")</f>
        <v/>
      </c>
      <c r="P177" s="25"/>
      <c r="Q177" s="25"/>
      <c r="R177" s="141">
        <f t="shared" si="6"/>
        <v>0</v>
      </c>
      <c r="S177" s="273">
        <f>IF(AND((COUNTIF(N177:N178,"×"))=(COUNTIF(R177:R178,1)),(COUNTIF(N177:N178,"×"))&gt;=1),1,0)</f>
        <v>0</v>
      </c>
      <c r="T177" s="266">
        <f>IF(COUNTIF(P177:Q178,"未確認"),0,IF(COUNTIF(P177:Q178,"確認予定"),1,0))</f>
        <v>0</v>
      </c>
      <c r="U177" s="155" t="str">
        <f>IF('第5回ワークシート（貼付け用）'!P175="", "", '第5回ワークシート（貼付け用）'!P175)</f>
        <v/>
      </c>
      <c r="V177" s="95" t="str">
        <f>IF('第5回ワークシート（貼付け用）'!Q175="", "", '第5回ワークシート（貼付け用）'!Q175)</f>
        <v/>
      </c>
      <c r="W177" s="95" t="str">
        <f>IF('第5回ワークシート（貼付け用）'!R175="", "", '第5回ワークシート（貼付け用）'!R175)</f>
        <v/>
      </c>
      <c r="X177" s="95" t="str">
        <f>IF('第5回ワークシート（貼付け用）'!S175="", "", '第5回ワークシート（貼付け用）'!S175)</f>
        <v/>
      </c>
      <c r="Y177" s="95" t="str">
        <f>IF('第5回ワークシート（貼付け用）'!T175="", "", '第5回ワークシート（貼付け用）'!T175)</f>
        <v/>
      </c>
      <c r="Z177" s="95"/>
      <c r="AA177" s="269" t="str">
        <f>IF(COUNTIF(Z177:Z178,"×")&gt;0,"有","")</f>
        <v/>
      </c>
      <c r="AB177" s="25"/>
      <c r="AC177" s="25"/>
      <c r="AD177" s="200">
        <f t="shared" si="7"/>
        <v>0</v>
      </c>
      <c r="AE177" s="273">
        <f>IF(AND((COUNTIF(Z177:Z178,"×"))=(COUNTIF(AD177:AD178,1)),(COUNTIF(Z177:Z178,"×"))&gt;=1),1,0)</f>
        <v>0</v>
      </c>
      <c r="AF177" s="266">
        <f>IF(COUNTIF(AB177:AC178,"未確認"),0,IF(COUNTIF(AB177:AC178,"確認予定"),1,0))</f>
        <v>0</v>
      </c>
      <c r="AG177" s="155" t="str">
        <f>IF('第5回ワークシート（貼付け用）'!W175="", "", '第5回ワークシート（貼付け用）'!W175)</f>
        <v/>
      </c>
      <c r="AH177" s="95" t="str">
        <f>IF('第5回ワークシート（貼付け用）'!X175="", "", '第5回ワークシート（貼付け用）'!X175)</f>
        <v/>
      </c>
      <c r="AI177" s="95" t="str">
        <f>IF('第5回ワークシート（貼付け用）'!Y175="", "", '第5回ワークシート（貼付け用）'!Y175)</f>
        <v/>
      </c>
      <c r="AJ177" s="95" t="str">
        <f>IF('第5回ワークシート（貼付け用）'!Z175="", "", '第5回ワークシート（貼付け用）'!Z175)</f>
        <v/>
      </c>
      <c r="AK177" s="132" t="str">
        <f>IF('第5回ワークシート（貼付け用）'!AA175="", "", '第5回ワークシート（貼付け用）'!AA175)</f>
        <v/>
      </c>
      <c r="AL177" s="95"/>
      <c r="AM177" s="269" t="str">
        <f>IF(COUNTIF(AL177:AL178,"×")&gt;0,"有","")</f>
        <v/>
      </c>
      <c r="AN177" s="25"/>
      <c r="AO177" s="25"/>
      <c r="AP177" s="200">
        <f t="shared" si="8"/>
        <v>0</v>
      </c>
      <c r="AQ177" s="273">
        <f>IF(AND((COUNTIF(AL177:AL178,"×"))=(COUNTIF(AP177:AP178,1)),(COUNTIF(AL177:AL178,"×"))&gt;=1),1,0)</f>
        <v>0</v>
      </c>
      <c r="AR177" s="266">
        <f>IF(COUNTIF(AN177:AO178,"未確認"),0,IF(COUNTIF(AN177:AO178,"確認予定"),1,0))</f>
        <v>0</v>
      </c>
    </row>
    <row r="178" spans="2:44" x14ac:dyDescent="0.3">
      <c r="B178" s="303"/>
      <c r="C178" s="307"/>
      <c r="D178" s="29"/>
      <c r="E178" s="30" t="s">
        <v>102</v>
      </c>
      <c r="F178" s="31" t="str">
        <f>IF('第5回ワークシート（貼付け用）'!F176="", "", '第5回ワークシート（貼付け用）'!F176)</f>
        <v/>
      </c>
      <c r="G178" s="31" t="str">
        <f>IF('第5回ワークシート（貼付け用）'!G176="", "", '第5回ワークシート（貼付け用）'!G176)</f>
        <v/>
      </c>
      <c r="H178" s="146" t="str">
        <f>IF('第5回ワークシート（貼付け用）'!H176="", "", '第5回ワークシート（貼付け用）'!H176)</f>
        <v/>
      </c>
      <c r="I178" s="156" t="str">
        <f>IF('第5回ワークシート（貼付け用）'!I176="", "", '第5回ワークシート（貼付け用）'!I176)</f>
        <v/>
      </c>
      <c r="J178" s="81" t="str">
        <f>IF('第5回ワークシート（貼付け用）'!J176="", "", '第5回ワークシート（貼付け用）'!J176)</f>
        <v/>
      </c>
      <c r="K178" s="81" t="str">
        <f>IF('第5回ワークシート（貼付け用）'!K176="", "", '第5回ワークシート（貼付け用）'!K176)</f>
        <v/>
      </c>
      <c r="L178" s="81" t="str">
        <f>IF('第5回ワークシート（貼付け用）'!L176="", "", '第5回ワークシート（貼付け用）'!L176)</f>
        <v/>
      </c>
      <c r="M178" s="81" t="str">
        <f>IF('第5回ワークシート（貼付け用）'!M176="", "", '第5回ワークシート（貼付け用）'!M176)</f>
        <v/>
      </c>
      <c r="N178" s="81"/>
      <c r="O178" s="281"/>
      <c r="P178" s="31"/>
      <c r="Q178" s="31"/>
      <c r="R178" s="142">
        <f t="shared" si="6"/>
        <v>0</v>
      </c>
      <c r="S178" s="274"/>
      <c r="T178" s="267"/>
      <c r="U178" s="156" t="str">
        <f>IF('第5回ワークシート（貼付け用）'!P176="", "", '第5回ワークシート（貼付け用）'!P176)</f>
        <v/>
      </c>
      <c r="V178" s="81" t="str">
        <f>IF('第5回ワークシート（貼付け用）'!Q176="", "", '第5回ワークシート（貼付け用）'!Q176)</f>
        <v/>
      </c>
      <c r="W178" s="81" t="str">
        <f>IF('第5回ワークシート（貼付け用）'!R176="", "", '第5回ワークシート（貼付け用）'!R176)</f>
        <v/>
      </c>
      <c r="X178" s="81" t="str">
        <f>IF('第5回ワークシート（貼付け用）'!S176="", "", '第5回ワークシート（貼付け用）'!S176)</f>
        <v/>
      </c>
      <c r="Y178" s="81" t="str">
        <f>IF('第5回ワークシート（貼付け用）'!T176="", "", '第5回ワークシート（貼付け用）'!T176)</f>
        <v/>
      </c>
      <c r="Z178" s="96"/>
      <c r="AA178" s="281"/>
      <c r="AB178" s="31"/>
      <c r="AC178" s="31"/>
      <c r="AD178" s="202">
        <f t="shared" si="7"/>
        <v>0</v>
      </c>
      <c r="AE178" s="274"/>
      <c r="AF178" s="267"/>
      <c r="AG178" s="156" t="str">
        <f>IF('第5回ワークシート（貼付け用）'!W176="", "", '第5回ワークシート（貼付け用）'!W176)</f>
        <v/>
      </c>
      <c r="AH178" s="81" t="str">
        <f>IF('第5回ワークシート（貼付け用）'!X176="", "", '第5回ワークシート（貼付け用）'!X176)</f>
        <v/>
      </c>
      <c r="AI178" s="81" t="str">
        <f>IF('第5回ワークシート（貼付け用）'!Y176="", "", '第5回ワークシート（貼付け用）'!Y176)</f>
        <v/>
      </c>
      <c r="AJ178" s="81" t="str">
        <f>IF('第5回ワークシート（貼付け用）'!Z176="", "", '第5回ワークシート（貼付け用）'!Z176)</f>
        <v/>
      </c>
      <c r="AK178" s="117" t="str">
        <f>IF('第5回ワークシート（貼付け用）'!AA176="", "", '第5回ワークシート（貼付け用）'!AA176)</f>
        <v/>
      </c>
      <c r="AL178" s="96"/>
      <c r="AM178" s="281"/>
      <c r="AN178" s="31"/>
      <c r="AO178" s="31"/>
      <c r="AP178" s="202">
        <f t="shared" si="8"/>
        <v>0</v>
      </c>
      <c r="AQ178" s="274"/>
      <c r="AR178" s="267"/>
    </row>
    <row r="179" spans="2:44" x14ac:dyDescent="0.3">
      <c r="B179" s="303"/>
      <c r="C179" s="307"/>
      <c r="D179" s="20" t="s">
        <v>133</v>
      </c>
      <c r="E179" s="37"/>
      <c r="F179" s="21"/>
      <c r="G179" s="21"/>
      <c r="H179" s="21"/>
      <c r="I179" s="154"/>
      <c r="J179" s="21"/>
      <c r="K179" s="21"/>
      <c r="L179" s="21"/>
      <c r="M179" s="21"/>
      <c r="N179" s="21"/>
      <c r="O179" s="21"/>
      <c r="P179" s="87"/>
      <c r="Q179" s="87"/>
      <c r="R179" s="87"/>
      <c r="S179" s="21"/>
      <c r="T179" s="21"/>
      <c r="U179" s="154"/>
      <c r="V179" s="21"/>
      <c r="W179" s="21"/>
      <c r="X179" s="21"/>
      <c r="Y179" s="21"/>
      <c r="Z179" s="87"/>
      <c r="AA179" s="21"/>
      <c r="AB179" s="87"/>
      <c r="AC179" s="87"/>
      <c r="AD179" s="87"/>
      <c r="AE179" s="21"/>
      <c r="AF179" s="21"/>
      <c r="AG179" s="154"/>
      <c r="AH179" s="21"/>
      <c r="AI179" s="21"/>
      <c r="AJ179" s="21"/>
      <c r="AK179" s="21"/>
      <c r="AL179" s="87"/>
      <c r="AM179" s="21"/>
      <c r="AN179" s="87"/>
      <c r="AO179" s="97"/>
      <c r="AP179" s="87"/>
      <c r="AQ179" s="21"/>
      <c r="AR179" s="21"/>
    </row>
    <row r="180" spans="2:44" x14ac:dyDescent="0.3">
      <c r="B180" s="303"/>
      <c r="C180" s="307"/>
      <c r="D180" s="50"/>
      <c r="E180" s="54" t="s">
        <v>62</v>
      </c>
      <c r="F180" s="119" t="str">
        <f>IF('第5回ワークシート（貼付け用）'!F178="", "", '第5回ワークシート（貼付け用）'!F178)</f>
        <v/>
      </c>
      <c r="G180" s="119" t="str">
        <f>IF('第5回ワークシート（貼付け用）'!G178="", "", '第5回ワークシート（貼付け用）'!G178)</f>
        <v/>
      </c>
      <c r="H180" s="145" t="str">
        <f>IF('第5回ワークシート（貼付け用）'!H178="", "", '第5回ワークシート（貼付け用）'!H178)</f>
        <v/>
      </c>
      <c r="I180" s="155" t="str">
        <f>IF('第5回ワークシート（貼付け用）'!I178="", "", '第5回ワークシート（貼付け用）'!I178)</f>
        <v/>
      </c>
      <c r="J180" s="95" t="str">
        <f>IF('第5回ワークシート（貼付け用）'!J178="", "", '第5回ワークシート（貼付け用）'!J178)</f>
        <v/>
      </c>
      <c r="K180" s="95" t="str">
        <f>IF('第5回ワークシート（貼付け用）'!K178="", "", '第5回ワークシート（貼付け用）'!K178)</f>
        <v/>
      </c>
      <c r="L180" s="95" t="str">
        <f>IF('第5回ワークシート（貼付け用）'!L178="", "", '第5回ワークシート（貼付け用）'!L178)</f>
        <v/>
      </c>
      <c r="M180" s="95" t="str">
        <f>IF('第5回ワークシート（貼付け用）'!M178="", "", '第5回ワークシート（貼付け用）'!M178)</f>
        <v/>
      </c>
      <c r="N180" s="95"/>
      <c r="O180" s="269" t="str">
        <f>IF(COUNTIF(N180:N181,"×")&gt;0,"有","")</f>
        <v/>
      </c>
      <c r="P180" s="25"/>
      <c r="Q180" s="25"/>
      <c r="R180" s="141">
        <f t="shared" si="6"/>
        <v>0</v>
      </c>
      <c r="S180" s="273">
        <f>IF(AND((COUNTIF(N180:N181,"×"))=(COUNTIF(R180:R181,1)),(COUNTIF(N180:N181,"×"))&gt;=1),1,0)</f>
        <v>0</v>
      </c>
      <c r="T180" s="266">
        <f>IF(COUNTIF(P180:Q181,"未確認"),0,IF(COUNTIF(P180:Q181,"確認予定"),1,0))</f>
        <v>0</v>
      </c>
      <c r="U180" s="155" t="str">
        <f>IF('第5回ワークシート（貼付け用）'!P178="", "", '第5回ワークシート（貼付け用）'!P178)</f>
        <v/>
      </c>
      <c r="V180" s="95" t="str">
        <f>IF('第5回ワークシート（貼付け用）'!Q178="", "", '第5回ワークシート（貼付け用）'!Q178)</f>
        <v/>
      </c>
      <c r="W180" s="95" t="str">
        <f>IF('第5回ワークシート（貼付け用）'!R178="", "", '第5回ワークシート（貼付け用）'!R178)</f>
        <v/>
      </c>
      <c r="X180" s="95" t="str">
        <f>IF('第5回ワークシート（貼付け用）'!S178="", "", '第5回ワークシート（貼付け用）'!S178)</f>
        <v/>
      </c>
      <c r="Y180" s="95" t="str">
        <f>IF('第5回ワークシート（貼付け用）'!T178="", "", '第5回ワークシート（貼付け用）'!T178)</f>
        <v/>
      </c>
      <c r="Z180" s="95"/>
      <c r="AA180" s="269" t="str">
        <f>IF(COUNTIF(Z180:Z181,"×")&gt;0,"有","")</f>
        <v/>
      </c>
      <c r="AB180" s="25"/>
      <c r="AC180" s="25"/>
      <c r="AD180" s="200">
        <f t="shared" si="7"/>
        <v>0</v>
      </c>
      <c r="AE180" s="273">
        <f>IF(AND((COUNTIF(Z180:Z181,"×"))=(COUNTIF(AD180:AD181,1)),(COUNTIF(Z180:Z181,"×"))&gt;=1),1,0)</f>
        <v>0</v>
      </c>
      <c r="AF180" s="266">
        <f>IF(COUNTIF(AB180:AC181,"未確認"),0,IF(COUNTIF(AB180:AC181,"確認予定"),1,0))</f>
        <v>0</v>
      </c>
      <c r="AG180" s="155" t="str">
        <f>IF('第5回ワークシート（貼付け用）'!W178="", "", '第5回ワークシート（貼付け用）'!W178)</f>
        <v/>
      </c>
      <c r="AH180" s="95" t="str">
        <f>IF('第5回ワークシート（貼付け用）'!X178="", "", '第5回ワークシート（貼付け用）'!X178)</f>
        <v/>
      </c>
      <c r="AI180" s="95" t="str">
        <f>IF('第5回ワークシート（貼付け用）'!Y178="", "", '第5回ワークシート（貼付け用）'!Y178)</f>
        <v/>
      </c>
      <c r="AJ180" s="95" t="str">
        <f>IF('第5回ワークシート（貼付け用）'!Z178="", "", '第5回ワークシート（貼付け用）'!Z178)</f>
        <v/>
      </c>
      <c r="AK180" s="132" t="str">
        <f>IF('第5回ワークシート（貼付け用）'!AA178="", "", '第5回ワークシート（貼付け用）'!AA178)</f>
        <v/>
      </c>
      <c r="AL180" s="95"/>
      <c r="AM180" s="269" t="str">
        <f>IF(COUNTIF(AL180:AL181,"×")&gt;0,"有","")</f>
        <v/>
      </c>
      <c r="AN180" s="25"/>
      <c r="AO180" s="25"/>
      <c r="AP180" s="200">
        <f t="shared" si="8"/>
        <v>0</v>
      </c>
      <c r="AQ180" s="273">
        <f>IF(AND((COUNTIF(AL180:AL181,"×"))=(COUNTIF(AP180:AP181,1)),(COUNTIF(AL180:AL181,"×"))&gt;=1),1,0)</f>
        <v>0</v>
      </c>
      <c r="AR180" s="266">
        <f>IF(COUNTIF(AN180:AO181,"未確認"),0,IF(COUNTIF(AN180:AO181,"確認予定"),1,0))</f>
        <v>0</v>
      </c>
    </row>
    <row r="181" spans="2:44" x14ac:dyDescent="0.3">
      <c r="B181" s="303"/>
      <c r="C181" s="307"/>
      <c r="D181" s="29"/>
      <c r="E181" s="30" t="s">
        <v>102</v>
      </c>
      <c r="F181" s="31" t="str">
        <f>IF('第5回ワークシート（貼付け用）'!F179="", "", '第5回ワークシート（貼付け用）'!F179)</f>
        <v/>
      </c>
      <c r="G181" s="31" t="str">
        <f>IF('第5回ワークシート（貼付け用）'!G179="", "", '第5回ワークシート（貼付け用）'!G179)</f>
        <v/>
      </c>
      <c r="H181" s="146" t="str">
        <f>IF('第5回ワークシート（貼付け用）'!H179="", "", '第5回ワークシート（貼付け用）'!H179)</f>
        <v/>
      </c>
      <c r="I181" s="156" t="str">
        <f>IF('第5回ワークシート（貼付け用）'!I179="", "", '第5回ワークシート（貼付け用）'!I179)</f>
        <v/>
      </c>
      <c r="J181" s="81" t="str">
        <f>IF('第5回ワークシート（貼付け用）'!J179="", "", '第5回ワークシート（貼付け用）'!J179)</f>
        <v/>
      </c>
      <c r="K181" s="81" t="str">
        <f>IF('第5回ワークシート（貼付け用）'!K179="", "", '第5回ワークシート（貼付け用）'!K179)</f>
        <v/>
      </c>
      <c r="L181" s="81" t="str">
        <f>IF('第5回ワークシート（貼付け用）'!L179="", "", '第5回ワークシート（貼付け用）'!L179)</f>
        <v/>
      </c>
      <c r="M181" s="81" t="str">
        <f>IF('第5回ワークシート（貼付け用）'!M179="", "", '第5回ワークシート（貼付け用）'!M179)</f>
        <v/>
      </c>
      <c r="N181" s="81"/>
      <c r="O181" s="281"/>
      <c r="P181" s="31"/>
      <c r="Q181" s="31"/>
      <c r="R181" s="142">
        <f t="shared" si="6"/>
        <v>0</v>
      </c>
      <c r="S181" s="274"/>
      <c r="T181" s="267"/>
      <c r="U181" s="156" t="str">
        <f>IF('第5回ワークシート（貼付け用）'!P179="", "", '第5回ワークシート（貼付け用）'!P179)</f>
        <v/>
      </c>
      <c r="V181" s="81" t="str">
        <f>IF('第5回ワークシート（貼付け用）'!Q179="", "", '第5回ワークシート（貼付け用）'!Q179)</f>
        <v/>
      </c>
      <c r="W181" s="81" t="str">
        <f>IF('第5回ワークシート（貼付け用）'!R179="", "", '第5回ワークシート（貼付け用）'!R179)</f>
        <v/>
      </c>
      <c r="X181" s="81" t="str">
        <f>IF('第5回ワークシート（貼付け用）'!S179="", "", '第5回ワークシート（貼付け用）'!S179)</f>
        <v/>
      </c>
      <c r="Y181" s="81" t="str">
        <f>IF('第5回ワークシート（貼付け用）'!T179="", "", '第5回ワークシート（貼付け用）'!T179)</f>
        <v/>
      </c>
      <c r="Z181" s="96"/>
      <c r="AA181" s="281"/>
      <c r="AB181" s="31"/>
      <c r="AC181" s="31"/>
      <c r="AD181" s="202">
        <f t="shared" si="7"/>
        <v>0</v>
      </c>
      <c r="AE181" s="274"/>
      <c r="AF181" s="267"/>
      <c r="AG181" s="156" t="str">
        <f>IF('第5回ワークシート（貼付け用）'!W179="", "", '第5回ワークシート（貼付け用）'!W179)</f>
        <v/>
      </c>
      <c r="AH181" s="81" t="str">
        <f>IF('第5回ワークシート（貼付け用）'!X179="", "", '第5回ワークシート（貼付け用）'!X179)</f>
        <v/>
      </c>
      <c r="AI181" s="81" t="str">
        <f>IF('第5回ワークシート（貼付け用）'!Y179="", "", '第5回ワークシート（貼付け用）'!Y179)</f>
        <v/>
      </c>
      <c r="AJ181" s="81" t="str">
        <f>IF('第5回ワークシート（貼付け用）'!Z179="", "", '第5回ワークシート（貼付け用）'!Z179)</f>
        <v/>
      </c>
      <c r="AK181" s="117" t="str">
        <f>IF('第5回ワークシート（貼付け用）'!AA179="", "", '第5回ワークシート（貼付け用）'!AA179)</f>
        <v/>
      </c>
      <c r="AL181" s="96"/>
      <c r="AM181" s="281"/>
      <c r="AN181" s="31"/>
      <c r="AO181" s="31"/>
      <c r="AP181" s="202">
        <f t="shared" si="8"/>
        <v>0</v>
      </c>
      <c r="AQ181" s="274"/>
      <c r="AR181" s="267"/>
    </row>
    <row r="182" spans="2:44" x14ac:dyDescent="0.3">
      <c r="B182" s="303"/>
      <c r="C182" s="307"/>
      <c r="D182" s="20" t="s">
        <v>170</v>
      </c>
      <c r="E182" s="37"/>
      <c r="F182" s="21"/>
      <c r="G182" s="21"/>
      <c r="H182" s="21"/>
      <c r="I182" s="154"/>
      <c r="J182" s="21"/>
      <c r="K182" s="21"/>
      <c r="L182" s="21"/>
      <c r="M182" s="21"/>
      <c r="N182" s="21"/>
      <c r="O182" s="21"/>
      <c r="P182" s="87"/>
      <c r="Q182" s="87"/>
      <c r="R182" s="87"/>
      <c r="S182" s="21"/>
      <c r="T182" s="21"/>
      <c r="U182" s="154"/>
      <c r="V182" s="21"/>
      <c r="W182" s="21"/>
      <c r="X182" s="21"/>
      <c r="Y182" s="21"/>
      <c r="Z182" s="87"/>
      <c r="AA182" s="21"/>
      <c r="AB182" s="87"/>
      <c r="AC182" s="87"/>
      <c r="AD182" s="87"/>
      <c r="AE182" s="21"/>
      <c r="AF182" s="21"/>
      <c r="AG182" s="154"/>
      <c r="AH182" s="21"/>
      <c r="AI182" s="21"/>
      <c r="AJ182" s="21"/>
      <c r="AK182" s="21"/>
      <c r="AL182" s="87"/>
      <c r="AM182" s="21"/>
      <c r="AN182" s="87"/>
      <c r="AO182" s="97"/>
      <c r="AP182" s="87"/>
      <c r="AQ182" s="21"/>
      <c r="AR182" s="21"/>
    </row>
    <row r="183" spans="2:44" x14ac:dyDescent="0.3">
      <c r="B183" s="303"/>
      <c r="C183" s="307"/>
      <c r="D183" s="50"/>
      <c r="E183" s="54" t="s">
        <v>63</v>
      </c>
      <c r="F183" s="119" t="str">
        <f>IF('第5回ワークシート（貼付け用）'!F181="", "", '第5回ワークシート（貼付け用）'!F181)</f>
        <v/>
      </c>
      <c r="G183" s="119" t="str">
        <f>IF('第5回ワークシート（貼付け用）'!G181="", "", '第5回ワークシート（貼付け用）'!G181)</f>
        <v/>
      </c>
      <c r="H183" s="145" t="str">
        <f>IF('第5回ワークシート（貼付け用）'!H181="", "", '第5回ワークシート（貼付け用）'!H181)</f>
        <v/>
      </c>
      <c r="I183" s="155" t="str">
        <f>IF('第5回ワークシート（貼付け用）'!I181="", "", '第5回ワークシート（貼付け用）'!I181)</f>
        <v/>
      </c>
      <c r="J183" s="95" t="str">
        <f>IF('第5回ワークシート（貼付け用）'!J181="", "", '第5回ワークシート（貼付け用）'!J181)</f>
        <v/>
      </c>
      <c r="K183" s="95" t="str">
        <f>IF('第5回ワークシート（貼付け用）'!K181="", "", '第5回ワークシート（貼付け用）'!K181)</f>
        <v/>
      </c>
      <c r="L183" s="95" t="str">
        <f>IF('第5回ワークシート（貼付け用）'!L181="", "", '第5回ワークシート（貼付け用）'!L181)</f>
        <v/>
      </c>
      <c r="M183" s="95" t="str">
        <f>IF('第5回ワークシート（貼付け用）'!M181="", "", '第5回ワークシート（貼付け用）'!M181)</f>
        <v/>
      </c>
      <c r="N183" s="95"/>
      <c r="O183" s="269" t="str">
        <f>IF(COUNTIF(N183:N184,"×")&gt;0,"有","")</f>
        <v/>
      </c>
      <c r="P183" s="25"/>
      <c r="Q183" s="25"/>
      <c r="R183" s="141">
        <f t="shared" si="6"/>
        <v>0</v>
      </c>
      <c r="S183" s="273">
        <f>IF(AND((COUNTIF(N183:N184,"×"))=(COUNTIF(R183:R184,1)),(COUNTIF(N183:N184,"×"))&gt;=1),1,0)</f>
        <v>0</v>
      </c>
      <c r="T183" s="266">
        <f>IF(COUNTIF(P183:Q184,"未確認"),0,IF(COUNTIF(P183:Q184,"確認予定"),1,0))</f>
        <v>0</v>
      </c>
      <c r="U183" s="155" t="str">
        <f>IF('第5回ワークシート（貼付け用）'!P181="", "", '第5回ワークシート（貼付け用）'!P181)</f>
        <v/>
      </c>
      <c r="V183" s="95" t="str">
        <f>IF('第5回ワークシート（貼付け用）'!Q181="", "", '第5回ワークシート（貼付け用）'!Q181)</f>
        <v/>
      </c>
      <c r="W183" s="95" t="str">
        <f>IF('第5回ワークシート（貼付け用）'!R181="", "", '第5回ワークシート（貼付け用）'!R181)</f>
        <v/>
      </c>
      <c r="X183" s="95" t="str">
        <f>IF('第5回ワークシート（貼付け用）'!S181="", "", '第5回ワークシート（貼付け用）'!S181)</f>
        <v/>
      </c>
      <c r="Y183" s="95" t="str">
        <f>IF('第5回ワークシート（貼付け用）'!T181="", "", '第5回ワークシート（貼付け用）'!T181)</f>
        <v/>
      </c>
      <c r="Z183" s="95"/>
      <c r="AA183" s="269" t="str">
        <f>IF(COUNTIF(Z183:Z184,"×")&gt;0,"有","")</f>
        <v/>
      </c>
      <c r="AB183" s="25"/>
      <c r="AC183" s="25"/>
      <c r="AD183" s="200">
        <f t="shared" si="7"/>
        <v>0</v>
      </c>
      <c r="AE183" s="273">
        <f>IF(AND((COUNTIF(Z183:Z184,"×"))=(COUNTIF(AD183:AD184,1)),(COUNTIF(Z183:Z184,"×"))&gt;=1),1,0)</f>
        <v>0</v>
      </c>
      <c r="AF183" s="266">
        <f>IF(COUNTIF(AB183:AC184,"未確認"),0,IF(COUNTIF(AB183:AC184,"確認予定"),1,0))</f>
        <v>0</v>
      </c>
      <c r="AG183" s="155" t="str">
        <f>IF('第5回ワークシート（貼付け用）'!W181="", "", '第5回ワークシート（貼付け用）'!W181)</f>
        <v/>
      </c>
      <c r="AH183" s="95" t="str">
        <f>IF('第5回ワークシート（貼付け用）'!X181="", "", '第5回ワークシート（貼付け用）'!X181)</f>
        <v/>
      </c>
      <c r="AI183" s="95" t="str">
        <f>IF('第5回ワークシート（貼付け用）'!Y181="", "", '第5回ワークシート（貼付け用）'!Y181)</f>
        <v/>
      </c>
      <c r="AJ183" s="95" t="str">
        <f>IF('第5回ワークシート（貼付け用）'!Z181="", "", '第5回ワークシート（貼付け用）'!Z181)</f>
        <v/>
      </c>
      <c r="AK183" s="132" t="str">
        <f>IF('第5回ワークシート（貼付け用）'!AA181="", "", '第5回ワークシート（貼付け用）'!AA181)</f>
        <v/>
      </c>
      <c r="AL183" s="95"/>
      <c r="AM183" s="269" t="str">
        <f>IF(COUNTIF(AL183:AL184,"×")&gt;0,"有","")</f>
        <v/>
      </c>
      <c r="AN183" s="25"/>
      <c r="AO183" s="25"/>
      <c r="AP183" s="200">
        <f t="shared" si="8"/>
        <v>0</v>
      </c>
      <c r="AQ183" s="273">
        <f>IF(AND((COUNTIF(AL183:AL184,"×"))=(COUNTIF(AP183:AP184,1)),(COUNTIF(AL183:AL184,"×"))&gt;=1),1,0)</f>
        <v>0</v>
      </c>
      <c r="AR183" s="266">
        <f>IF(COUNTIF(AN183:AO184,"未確認"),0,IF(COUNTIF(AN183:AO184,"確認予定"),1,0))</f>
        <v>0</v>
      </c>
    </row>
    <row r="184" spans="2:44" x14ac:dyDescent="0.3">
      <c r="B184" s="303"/>
      <c r="C184" s="307"/>
      <c r="D184" s="29"/>
      <c r="E184" s="30" t="s">
        <v>102</v>
      </c>
      <c r="F184" s="31" t="str">
        <f>IF('第5回ワークシート（貼付け用）'!F182="", "", '第5回ワークシート（貼付け用）'!F182)</f>
        <v/>
      </c>
      <c r="G184" s="31" t="str">
        <f>IF('第5回ワークシート（貼付け用）'!G182="", "", '第5回ワークシート（貼付け用）'!G182)</f>
        <v/>
      </c>
      <c r="H184" s="146" t="str">
        <f>IF('第5回ワークシート（貼付け用）'!H182="", "", '第5回ワークシート（貼付け用）'!H182)</f>
        <v/>
      </c>
      <c r="I184" s="156" t="str">
        <f>IF('第5回ワークシート（貼付け用）'!I182="", "", '第5回ワークシート（貼付け用）'!I182)</f>
        <v/>
      </c>
      <c r="J184" s="81" t="str">
        <f>IF('第5回ワークシート（貼付け用）'!J182="", "", '第5回ワークシート（貼付け用）'!J182)</f>
        <v/>
      </c>
      <c r="K184" s="81" t="str">
        <f>IF('第5回ワークシート（貼付け用）'!K182="", "", '第5回ワークシート（貼付け用）'!K182)</f>
        <v/>
      </c>
      <c r="L184" s="81" t="str">
        <f>IF('第5回ワークシート（貼付け用）'!L182="", "", '第5回ワークシート（貼付け用）'!L182)</f>
        <v/>
      </c>
      <c r="M184" s="81" t="str">
        <f>IF('第5回ワークシート（貼付け用）'!M182="", "", '第5回ワークシート（貼付け用）'!M182)</f>
        <v/>
      </c>
      <c r="N184" s="81"/>
      <c r="O184" s="281"/>
      <c r="P184" s="31"/>
      <c r="Q184" s="31"/>
      <c r="R184" s="142">
        <f t="shared" si="6"/>
        <v>0</v>
      </c>
      <c r="S184" s="274"/>
      <c r="T184" s="267"/>
      <c r="U184" s="156" t="str">
        <f>IF('第5回ワークシート（貼付け用）'!P182="", "", '第5回ワークシート（貼付け用）'!P182)</f>
        <v/>
      </c>
      <c r="V184" s="81" t="str">
        <f>IF('第5回ワークシート（貼付け用）'!Q182="", "", '第5回ワークシート（貼付け用）'!Q182)</f>
        <v/>
      </c>
      <c r="W184" s="81" t="str">
        <f>IF('第5回ワークシート（貼付け用）'!R182="", "", '第5回ワークシート（貼付け用）'!R182)</f>
        <v/>
      </c>
      <c r="X184" s="81" t="str">
        <f>IF('第5回ワークシート（貼付け用）'!S182="", "", '第5回ワークシート（貼付け用）'!S182)</f>
        <v/>
      </c>
      <c r="Y184" s="81" t="str">
        <f>IF('第5回ワークシート（貼付け用）'!T182="", "", '第5回ワークシート（貼付け用）'!T182)</f>
        <v/>
      </c>
      <c r="Z184" s="96"/>
      <c r="AA184" s="281"/>
      <c r="AB184" s="31"/>
      <c r="AC184" s="31"/>
      <c r="AD184" s="202">
        <f t="shared" si="7"/>
        <v>0</v>
      </c>
      <c r="AE184" s="274"/>
      <c r="AF184" s="267"/>
      <c r="AG184" s="156" t="str">
        <f>IF('第5回ワークシート（貼付け用）'!W182="", "", '第5回ワークシート（貼付け用）'!W182)</f>
        <v/>
      </c>
      <c r="AH184" s="81" t="str">
        <f>IF('第5回ワークシート（貼付け用）'!X182="", "", '第5回ワークシート（貼付け用）'!X182)</f>
        <v/>
      </c>
      <c r="AI184" s="81" t="str">
        <f>IF('第5回ワークシート（貼付け用）'!Y182="", "", '第5回ワークシート（貼付け用）'!Y182)</f>
        <v/>
      </c>
      <c r="AJ184" s="81" t="str">
        <f>IF('第5回ワークシート（貼付け用）'!Z182="", "", '第5回ワークシート（貼付け用）'!Z182)</f>
        <v/>
      </c>
      <c r="AK184" s="117" t="str">
        <f>IF('第5回ワークシート（貼付け用）'!AA182="", "", '第5回ワークシート（貼付け用）'!AA182)</f>
        <v/>
      </c>
      <c r="AL184" s="96"/>
      <c r="AM184" s="281"/>
      <c r="AN184" s="31"/>
      <c r="AO184" s="31"/>
      <c r="AP184" s="202">
        <f t="shared" si="8"/>
        <v>0</v>
      </c>
      <c r="AQ184" s="274"/>
      <c r="AR184" s="267"/>
    </row>
    <row r="185" spans="2:44" x14ac:dyDescent="0.3">
      <c r="B185" s="303"/>
      <c r="C185" s="307"/>
      <c r="D185" s="20" t="s">
        <v>162</v>
      </c>
      <c r="E185" s="37"/>
      <c r="F185" s="21"/>
      <c r="G185" s="21"/>
      <c r="H185" s="21"/>
      <c r="I185" s="154"/>
      <c r="J185" s="21"/>
      <c r="K185" s="21"/>
      <c r="L185" s="21"/>
      <c r="M185" s="21"/>
      <c r="N185" s="21"/>
      <c r="O185" s="21"/>
      <c r="P185" s="87"/>
      <c r="Q185" s="87"/>
      <c r="R185" s="87"/>
      <c r="S185" s="21"/>
      <c r="T185" s="21"/>
      <c r="U185" s="154"/>
      <c r="V185" s="21"/>
      <c r="W185" s="21"/>
      <c r="X185" s="21"/>
      <c r="Y185" s="21"/>
      <c r="Z185" s="87"/>
      <c r="AA185" s="21"/>
      <c r="AB185" s="87"/>
      <c r="AC185" s="87"/>
      <c r="AD185" s="87"/>
      <c r="AE185" s="21"/>
      <c r="AF185" s="21"/>
      <c r="AG185" s="154"/>
      <c r="AH185" s="21"/>
      <c r="AI185" s="21"/>
      <c r="AJ185" s="21"/>
      <c r="AK185" s="21"/>
      <c r="AL185" s="87"/>
      <c r="AM185" s="21"/>
      <c r="AN185" s="87"/>
      <c r="AO185" s="97"/>
      <c r="AP185" s="87"/>
      <c r="AQ185" s="21"/>
      <c r="AR185" s="21"/>
    </row>
    <row r="186" spans="2:44" x14ac:dyDescent="0.3">
      <c r="B186" s="303"/>
      <c r="C186" s="307"/>
      <c r="D186" s="50"/>
      <c r="E186" s="54" t="s">
        <v>12</v>
      </c>
      <c r="F186" s="119" t="str">
        <f>IF('第5回ワークシート（貼付け用）'!F184="", "", '第5回ワークシート（貼付け用）'!F184)</f>
        <v/>
      </c>
      <c r="G186" s="119" t="str">
        <f>IF('第5回ワークシート（貼付け用）'!G184="", "", '第5回ワークシート（貼付け用）'!G184)</f>
        <v/>
      </c>
      <c r="H186" s="145" t="str">
        <f>IF('第5回ワークシート（貼付け用）'!H184="", "", '第5回ワークシート（貼付け用）'!H184)</f>
        <v/>
      </c>
      <c r="I186" s="155" t="str">
        <f>IF('第5回ワークシート（貼付け用）'!I184="", "", '第5回ワークシート（貼付け用）'!I184)</f>
        <v/>
      </c>
      <c r="J186" s="95" t="str">
        <f>IF('第5回ワークシート（貼付け用）'!J184="", "", '第5回ワークシート（貼付け用）'!J184)</f>
        <v/>
      </c>
      <c r="K186" s="95" t="str">
        <f>IF('第5回ワークシート（貼付け用）'!K184="", "", '第5回ワークシート（貼付け用）'!K184)</f>
        <v/>
      </c>
      <c r="L186" s="95" t="str">
        <f>IF('第5回ワークシート（貼付け用）'!L184="", "", '第5回ワークシート（貼付け用）'!L184)</f>
        <v/>
      </c>
      <c r="M186" s="95" t="str">
        <f>IF('第5回ワークシート（貼付け用）'!M184="", "", '第5回ワークシート（貼付け用）'!M184)</f>
        <v/>
      </c>
      <c r="N186" s="95"/>
      <c r="O186" s="269" t="str">
        <f>IF(COUNTIF(N186:N187,"×")&gt;0,"有","")</f>
        <v/>
      </c>
      <c r="P186" s="25"/>
      <c r="Q186" s="25"/>
      <c r="R186" s="141">
        <f t="shared" si="6"/>
        <v>0</v>
      </c>
      <c r="S186" s="273">
        <f>IF(AND((COUNTIF(N186:N187,"×"))=(COUNTIF(R186:R187,1)),(COUNTIF(N186:N187,"×"))&gt;=1),1,0)</f>
        <v>0</v>
      </c>
      <c r="T186" s="266">
        <f>IF(COUNTIF(P186:Q187,"未確認"),0,IF(COUNTIF(P186:Q187,"確認予定"),1,0))</f>
        <v>0</v>
      </c>
      <c r="U186" s="155" t="str">
        <f>IF('第5回ワークシート（貼付け用）'!P184="", "", '第5回ワークシート（貼付け用）'!P184)</f>
        <v/>
      </c>
      <c r="V186" s="95" t="str">
        <f>IF('第5回ワークシート（貼付け用）'!Q184="", "", '第5回ワークシート（貼付け用）'!Q184)</f>
        <v/>
      </c>
      <c r="W186" s="95" t="str">
        <f>IF('第5回ワークシート（貼付け用）'!R184="", "", '第5回ワークシート（貼付け用）'!R184)</f>
        <v/>
      </c>
      <c r="X186" s="95" t="str">
        <f>IF('第5回ワークシート（貼付け用）'!S184="", "", '第5回ワークシート（貼付け用）'!S184)</f>
        <v/>
      </c>
      <c r="Y186" s="95" t="str">
        <f>IF('第5回ワークシート（貼付け用）'!T184="", "", '第5回ワークシート（貼付け用）'!T184)</f>
        <v/>
      </c>
      <c r="Z186" s="95"/>
      <c r="AA186" s="269" t="str">
        <f>IF(COUNTIF(Z186:Z187,"×")&gt;0,"有","")</f>
        <v/>
      </c>
      <c r="AB186" s="25"/>
      <c r="AC186" s="25"/>
      <c r="AD186" s="200">
        <f t="shared" si="7"/>
        <v>0</v>
      </c>
      <c r="AE186" s="273">
        <f>IF(AND((COUNTIF(Z186:Z187,"×"))=(COUNTIF(AD186:AD187,1)),(COUNTIF(Z186:Z187,"×"))&gt;=1),1,0)</f>
        <v>0</v>
      </c>
      <c r="AF186" s="266">
        <f>IF(COUNTIF(AB186:AC187,"未確認"),0,IF(COUNTIF(AB186:AC187,"確認予定"),1,0))</f>
        <v>0</v>
      </c>
      <c r="AG186" s="155" t="str">
        <f>IF('第5回ワークシート（貼付け用）'!W184="", "", '第5回ワークシート（貼付け用）'!W184)</f>
        <v/>
      </c>
      <c r="AH186" s="95" t="str">
        <f>IF('第5回ワークシート（貼付け用）'!X184="", "", '第5回ワークシート（貼付け用）'!X184)</f>
        <v/>
      </c>
      <c r="AI186" s="95" t="str">
        <f>IF('第5回ワークシート（貼付け用）'!Y184="", "", '第5回ワークシート（貼付け用）'!Y184)</f>
        <v/>
      </c>
      <c r="AJ186" s="95" t="str">
        <f>IF('第5回ワークシート（貼付け用）'!Z184="", "", '第5回ワークシート（貼付け用）'!Z184)</f>
        <v/>
      </c>
      <c r="AK186" s="132" t="str">
        <f>IF('第5回ワークシート（貼付け用）'!AA184="", "", '第5回ワークシート（貼付け用）'!AA184)</f>
        <v/>
      </c>
      <c r="AL186" s="95"/>
      <c r="AM186" s="269" t="str">
        <f>IF(COUNTIF(AL186:AL187,"×")&gt;0,"有","")</f>
        <v/>
      </c>
      <c r="AN186" s="25"/>
      <c r="AO186" s="25"/>
      <c r="AP186" s="200">
        <f t="shared" si="8"/>
        <v>0</v>
      </c>
      <c r="AQ186" s="273">
        <f>IF(AND((COUNTIF(AL186:AL187,"×"))=(COUNTIF(AP186:AP187,1)),(COUNTIF(AL186:AL187,"×"))&gt;=1),1,0)</f>
        <v>0</v>
      </c>
      <c r="AR186" s="266">
        <f>IF(COUNTIF(AN186:AO187,"未確認"),0,IF(COUNTIF(AN186:AO187,"確認予定"),1,0))</f>
        <v>0</v>
      </c>
    </row>
    <row r="187" spans="2:44" x14ac:dyDescent="0.3">
      <c r="B187" s="303"/>
      <c r="C187" s="307"/>
      <c r="D187" s="29"/>
      <c r="E187" s="122" t="s">
        <v>102</v>
      </c>
      <c r="F187" s="31" t="str">
        <f>IF('第5回ワークシート（貼付け用）'!F185="", "", '第5回ワークシート（貼付け用）'!F185)</f>
        <v/>
      </c>
      <c r="G187" s="31" t="str">
        <f>IF('第5回ワークシート（貼付け用）'!G185="", "", '第5回ワークシート（貼付け用）'!G185)</f>
        <v/>
      </c>
      <c r="H187" s="146" t="str">
        <f>IF('第5回ワークシート（貼付け用）'!H185="", "", '第5回ワークシート（貼付け用）'!H185)</f>
        <v/>
      </c>
      <c r="I187" s="156" t="str">
        <f>IF('第5回ワークシート（貼付け用）'!I185="", "", '第5回ワークシート（貼付け用）'!I185)</f>
        <v/>
      </c>
      <c r="J187" s="81" t="str">
        <f>IF('第5回ワークシート（貼付け用）'!J185="", "", '第5回ワークシート（貼付け用）'!J185)</f>
        <v/>
      </c>
      <c r="K187" s="81" t="str">
        <f>IF('第5回ワークシート（貼付け用）'!K185="", "", '第5回ワークシート（貼付け用）'!K185)</f>
        <v/>
      </c>
      <c r="L187" s="81" t="str">
        <f>IF('第5回ワークシート（貼付け用）'!L185="", "", '第5回ワークシート（貼付け用）'!L185)</f>
        <v/>
      </c>
      <c r="M187" s="81" t="str">
        <f>IF('第5回ワークシート（貼付け用）'!M185="", "", '第5回ワークシート（貼付け用）'!M185)</f>
        <v/>
      </c>
      <c r="N187" s="81"/>
      <c r="O187" s="281"/>
      <c r="P187" s="31"/>
      <c r="Q187" s="31"/>
      <c r="R187" s="142">
        <f t="shared" si="6"/>
        <v>0</v>
      </c>
      <c r="S187" s="274"/>
      <c r="T187" s="267"/>
      <c r="U187" s="156" t="str">
        <f>IF('第5回ワークシート（貼付け用）'!P185="", "", '第5回ワークシート（貼付け用）'!P185)</f>
        <v/>
      </c>
      <c r="V187" s="81" t="str">
        <f>IF('第5回ワークシート（貼付け用）'!Q185="", "", '第5回ワークシート（貼付け用）'!Q185)</f>
        <v/>
      </c>
      <c r="W187" s="81" t="str">
        <f>IF('第5回ワークシート（貼付け用）'!R185="", "", '第5回ワークシート（貼付け用）'!R185)</f>
        <v/>
      </c>
      <c r="X187" s="81" t="str">
        <f>IF('第5回ワークシート（貼付け用）'!S185="", "", '第5回ワークシート（貼付け用）'!S185)</f>
        <v/>
      </c>
      <c r="Y187" s="81" t="str">
        <f>IF('第5回ワークシート（貼付け用）'!T185="", "", '第5回ワークシート（貼付け用）'!T185)</f>
        <v/>
      </c>
      <c r="Z187" s="96"/>
      <c r="AA187" s="281"/>
      <c r="AB187" s="31"/>
      <c r="AC187" s="31"/>
      <c r="AD187" s="202">
        <f t="shared" si="7"/>
        <v>0</v>
      </c>
      <c r="AE187" s="274"/>
      <c r="AF187" s="267"/>
      <c r="AG187" s="156" t="str">
        <f>IF('第5回ワークシート（貼付け用）'!W185="", "", '第5回ワークシート（貼付け用）'!W185)</f>
        <v/>
      </c>
      <c r="AH187" s="81" t="str">
        <f>IF('第5回ワークシート（貼付け用）'!X185="", "", '第5回ワークシート（貼付け用）'!X185)</f>
        <v/>
      </c>
      <c r="AI187" s="81" t="str">
        <f>IF('第5回ワークシート（貼付け用）'!Y185="", "", '第5回ワークシート（貼付け用）'!Y185)</f>
        <v/>
      </c>
      <c r="AJ187" s="81" t="str">
        <f>IF('第5回ワークシート（貼付け用）'!Z185="", "", '第5回ワークシート（貼付け用）'!Z185)</f>
        <v/>
      </c>
      <c r="AK187" s="117" t="str">
        <f>IF('第5回ワークシート（貼付け用）'!AA185="", "", '第5回ワークシート（貼付け用）'!AA185)</f>
        <v/>
      </c>
      <c r="AL187" s="96"/>
      <c r="AM187" s="281"/>
      <c r="AN187" s="31"/>
      <c r="AO187" s="31"/>
      <c r="AP187" s="202">
        <f t="shared" si="8"/>
        <v>0</v>
      </c>
      <c r="AQ187" s="274"/>
      <c r="AR187" s="267"/>
    </row>
    <row r="188" spans="2:44" x14ac:dyDescent="0.3">
      <c r="B188" s="303"/>
      <c r="C188" s="307"/>
      <c r="D188" s="20" t="s">
        <v>138</v>
      </c>
      <c r="E188" s="37"/>
      <c r="F188" s="21"/>
      <c r="G188" s="21"/>
      <c r="H188" s="21"/>
      <c r="I188" s="154"/>
      <c r="J188" s="21"/>
      <c r="K188" s="21"/>
      <c r="L188" s="21"/>
      <c r="M188" s="21"/>
      <c r="N188" s="21"/>
      <c r="O188" s="21"/>
      <c r="P188" s="87"/>
      <c r="Q188" s="87"/>
      <c r="R188" s="87"/>
      <c r="S188" s="21"/>
      <c r="T188" s="21"/>
      <c r="U188" s="154"/>
      <c r="V188" s="21"/>
      <c r="W188" s="21"/>
      <c r="X188" s="21"/>
      <c r="Y188" s="21"/>
      <c r="Z188" s="87"/>
      <c r="AA188" s="21"/>
      <c r="AB188" s="87"/>
      <c r="AC188" s="87"/>
      <c r="AD188" s="87"/>
      <c r="AE188" s="21"/>
      <c r="AF188" s="21"/>
      <c r="AG188" s="154"/>
      <c r="AH188" s="21"/>
      <c r="AI188" s="21"/>
      <c r="AJ188" s="21"/>
      <c r="AK188" s="21"/>
      <c r="AL188" s="87"/>
      <c r="AM188" s="21"/>
      <c r="AN188" s="87"/>
      <c r="AO188" s="97"/>
      <c r="AP188" s="87"/>
      <c r="AQ188" s="21"/>
      <c r="AR188" s="21"/>
    </row>
    <row r="189" spans="2:44" x14ac:dyDescent="0.3">
      <c r="B189" s="303"/>
      <c r="C189" s="307"/>
      <c r="D189" s="50"/>
      <c r="E189" s="54" t="s">
        <v>47</v>
      </c>
      <c r="F189" s="119" t="str">
        <f>IF('第5回ワークシート（貼付け用）'!F187="", "", '第5回ワークシート（貼付け用）'!F187)</f>
        <v/>
      </c>
      <c r="G189" s="119" t="str">
        <f>IF('第5回ワークシート（貼付け用）'!G187="", "", '第5回ワークシート（貼付け用）'!G187)</f>
        <v/>
      </c>
      <c r="H189" s="145" t="str">
        <f>IF('第5回ワークシート（貼付け用）'!H187="", "", '第5回ワークシート（貼付け用）'!H187)</f>
        <v/>
      </c>
      <c r="I189" s="155" t="str">
        <f>IF('第5回ワークシート（貼付け用）'!I187="", "", '第5回ワークシート（貼付け用）'!I187)</f>
        <v/>
      </c>
      <c r="J189" s="95" t="str">
        <f>IF('第5回ワークシート（貼付け用）'!J187="", "", '第5回ワークシート（貼付け用）'!J187)</f>
        <v/>
      </c>
      <c r="K189" s="95" t="str">
        <f>IF('第5回ワークシート（貼付け用）'!K187="", "", '第5回ワークシート（貼付け用）'!K187)</f>
        <v/>
      </c>
      <c r="L189" s="95" t="str">
        <f>IF('第5回ワークシート（貼付け用）'!L187="", "", '第5回ワークシート（貼付け用）'!L187)</f>
        <v/>
      </c>
      <c r="M189" s="95" t="str">
        <f>IF('第5回ワークシート（貼付け用）'!M187="", "", '第5回ワークシート（貼付け用）'!M187)</f>
        <v/>
      </c>
      <c r="N189" s="95"/>
      <c r="O189" s="269" t="str">
        <f>IF(COUNTIF(N189:N190,"×")&gt;0,"有","")</f>
        <v/>
      </c>
      <c r="P189" s="25"/>
      <c r="Q189" s="25"/>
      <c r="R189" s="141">
        <f t="shared" si="6"/>
        <v>0</v>
      </c>
      <c r="S189" s="273">
        <f>IF(AND((COUNTIF(N189:N190,"×"))=(COUNTIF(R189:R190,1)),(COUNTIF(N189:N190,"×"))&gt;=1),1,0)</f>
        <v>0</v>
      </c>
      <c r="T189" s="266">
        <f>IF(COUNTIF(P189:Q190,"未確認"),0,IF(COUNTIF(P189:Q190,"確認予定"),1,0))</f>
        <v>0</v>
      </c>
      <c r="U189" s="155" t="str">
        <f>IF('第5回ワークシート（貼付け用）'!P187="", "", '第5回ワークシート（貼付け用）'!P187)</f>
        <v/>
      </c>
      <c r="V189" s="95" t="str">
        <f>IF('第5回ワークシート（貼付け用）'!Q187="", "", '第5回ワークシート（貼付け用）'!Q187)</f>
        <v/>
      </c>
      <c r="W189" s="95" t="str">
        <f>IF('第5回ワークシート（貼付け用）'!R187="", "", '第5回ワークシート（貼付け用）'!R187)</f>
        <v/>
      </c>
      <c r="X189" s="95" t="str">
        <f>IF('第5回ワークシート（貼付け用）'!S187="", "", '第5回ワークシート（貼付け用）'!S187)</f>
        <v/>
      </c>
      <c r="Y189" s="95" t="str">
        <f>IF('第5回ワークシート（貼付け用）'!T187="", "", '第5回ワークシート（貼付け用）'!T187)</f>
        <v/>
      </c>
      <c r="Z189" s="95"/>
      <c r="AA189" s="269" t="str">
        <f>IF(COUNTIF(Z189:Z190,"×")&gt;0,"有","")</f>
        <v/>
      </c>
      <c r="AB189" s="25"/>
      <c r="AC189" s="25"/>
      <c r="AD189" s="200">
        <f t="shared" si="7"/>
        <v>0</v>
      </c>
      <c r="AE189" s="273">
        <f>IF(AND((COUNTIF(Z189:Z190,"×"))=(COUNTIF(AD189:AD190,1)),(COUNTIF(Z189:Z190,"×"))&gt;=1),1,0)</f>
        <v>0</v>
      </c>
      <c r="AF189" s="266">
        <f>IF(COUNTIF(AB189:AC190,"未確認"),0,IF(COUNTIF(AB189:AC190,"確認予定"),1,0))</f>
        <v>0</v>
      </c>
      <c r="AG189" s="155" t="str">
        <f>IF('第5回ワークシート（貼付け用）'!W187="", "", '第5回ワークシート（貼付け用）'!W187)</f>
        <v/>
      </c>
      <c r="AH189" s="95" t="str">
        <f>IF('第5回ワークシート（貼付け用）'!X187="", "", '第5回ワークシート（貼付け用）'!X187)</f>
        <v/>
      </c>
      <c r="AI189" s="95" t="str">
        <f>IF('第5回ワークシート（貼付け用）'!Y187="", "", '第5回ワークシート（貼付け用）'!Y187)</f>
        <v/>
      </c>
      <c r="AJ189" s="95" t="str">
        <f>IF('第5回ワークシート（貼付け用）'!Z187="", "", '第5回ワークシート（貼付け用）'!Z187)</f>
        <v/>
      </c>
      <c r="AK189" s="132" t="str">
        <f>IF('第5回ワークシート（貼付け用）'!AA187="", "", '第5回ワークシート（貼付け用）'!AA187)</f>
        <v/>
      </c>
      <c r="AL189" s="95"/>
      <c r="AM189" s="269" t="str">
        <f>IF(COUNTIF(AL189:AL190,"×")&gt;0,"有","")</f>
        <v/>
      </c>
      <c r="AN189" s="25"/>
      <c r="AO189" s="25"/>
      <c r="AP189" s="200">
        <f t="shared" si="8"/>
        <v>0</v>
      </c>
      <c r="AQ189" s="273">
        <f>IF(AND((COUNTIF(AL189:AL190,"×"))=(COUNTIF(AP189:AP190,1)),(COUNTIF(AL189:AL190,"×"))&gt;=1),1,0)</f>
        <v>0</v>
      </c>
      <c r="AR189" s="266">
        <f>IF(COUNTIF(AN189:AO190,"未確認"),0,IF(COUNTIF(AN189:AO190,"確認予定"),1,0))</f>
        <v>0</v>
      </c>
    </row>
    <row r="190" spans="2:44" x14ac:dyDescent="0.3">
      <c r="B190" s="303"/>
      <c r="C190" s="307"/>
      <c r="D190" s="29"/>
      <c r="E190" s="30" t="s">
        <v>102</v>
      </c>
      <c r="F190" s="31" t="str">
        <f>IF('第5回ワークシート（貼付け用）'!F188="", "", '第5回ワークシート（貼付け用）'!F188)</f>
        <v/>
      </c>
      <c r="G190" s="31" t="str">
        <f>IF('第5回ワークシート（貼付け用）'!G188="", "", '第5回ワークシート（貼付け用）'!G188)</f>
        <v/>
      </c>
      <c r="H190" s="146" t="str">
        <f>IF('第5回ワークシート（貼付け用）'!H188="", "", '第5回ワークシート（貼付け用）'!H188)</f>
        <v/>
      </c>
      <c r="I190" s="156" t="str">
        <f>IF('第5回ワークシート（貼付け用）'!I188="", "", '第5回ワークシート（貼付け用）'!I188)</f>
        <v/>
      </c>
      <c r="J190" s="81" t="str">
        <f>IF('第5回ワークシート（貼付け用）'!J188="", "", '第5回ワークシート（貼付け用）'!J188)</f>
        <v/>
      </c>
      <c r="K190" s="81" t="str">
        <f>IF('第5回ワークシート（貼付け用）'!K188="", "", '第5回ワークシート（貼付け用）'!K188)</f>
        <v/>
      </c>
      <c r="L190" s="81" t="str">
        <f>IF('第5回ワークシート（貼付け用）'!L188="", "", '第5回ワークシート（貼付け用）'!L188)</f>
        <v/>
      </c>
      <c r="M190" s="81" t="str">
        <f>IF('第5回ワークシート（貼付け用）'!M188="", "", '第5回ワークシート（貼付け用）'!M188)</f>
        <v/>
      </c>
      <c r="N190" s="81"/>
      <c r="O190" s="281"/>
      <c r="P190" s="31"/>
      <c r="Q190" s="31"/>
      <c r="R190" s="142">
        <f t="shared" si="6"/>
        <v>0</v>
      </c>
      <c r="S190" s="274"/>
      <c r="T190" s="267"/>
      <c r="U190" s="156" t="str">
        <f>IF('第5回ワークシート（貼付け用）'!P188="", "", '第5回ワークシート（貼付け用）'!P188)</f>
        <v/>
      </c>
      <c r="V190" s="81" t="str">
        <f>IF('第5回ワークシート（貼付け用）'!Q188="", "", '第5回ワークシート（貼付け用）'!Q188)</f>
        <v/>
      </c>
      <c r="W190" s="81" t="str">
        <f>IF('第5回ワークシート（貼付け用）'!R188="", "", '第5回ワークシート（貼付け用）'!R188)</f>
        <v/>
      </c>
      <c r="X190" s="81" t="str">
        <f>IF('第5回ワークシート（貼付け用）'!S188="", "", '第5回ワークシート（貼付け用）'!S188)</f>
        <v/>
      </c>
      <c r="Y190" s="81" t="str">
        <f>IF('第5回ワークシート（貼付け用）'!T188="", "", '第5回ワークシート（貼付け用）'!T188)</f>
        <v/>
      </c>
      <c r="Z190" s="96"/>
      <c r="AA190" s="281"/>
      <c r="AB190" s="31"/>
      <c r="AC190" s="31"/>
      <c r="AD190" s="202">
        <f t="shared" si="7"/>
        <v>0</v>
      </c>
      <c r="AE190" s="274"/>
      <c r="AF190" s="267"/>
      <c r="AG190" s="156" t="str">
        <f>IF('第5回ワークシート（貼付け用）'!W188="", "", '第5回ワークシート（貼付け用）'!W188)</f>
        <v/>
      </c>
      <c r="AH190" s="81" t="str">
        <f>IF('第5回ワークシート（貼付け用）'!X188="", "", '第5回ワークシート（貼付け用）'!X188)</f>
        <v/>
      </c>
      <c r="AI190" s="81" t="str">
        <f>IF('第5回ワークシート（貼付け用）'!Y188="", "", '第5回ワークシート（貼付け用）'!Y188)</f>
        <v/>
      </c>
      <c r="AJ190" s="81" t="str">
        <f>IF('第5回ワークシート（貼付け用）'!Z188="", "", '第5回ワークシート（貼付け用）'!Z188)</f>
        <v/>
      </c>
      <c r="AK190" s="117" t="str">
        <f>IF('第5回ワークシート（貼付け用）'!AA188="", "", '第5回ワークシート（貼付け用）'!AA188)</f>
        <v/>
      </c>
      <c r="AL190" s="96"/>
      <c r="AM190" s="281"/>
      <c r="AN190" s="31"/>
      <c r="AO190" s="31"/>
      <c r="AP190" s="202">
        <f t="shared" si="8"/>
        <v>0</v>
      </c>
      <c r="AQ190" s="274"/>
      <c r="AR190" s="267"/>
    </row>
    <row r="191" spans="2:44" x14ac:dyDescent="0.3">
      <c r="B191" s="303"/>
      <c r="C191" s="307"/>
      <c r="D191" s="20" t="s">
        <v>137</v>
      </c>
      <c r="E191" s="38"/>
      <c r="F191" s="21"/>
      <c r="G191" s="21"/>
      <c r="H191" s="21"/>
      <c r="I191" s="154"/>
      <c r="J191" s="21"/>
      <c r="K191" s="21"/>
      <c r="L191" s="21"/>
      <c r="M191" s="21"/>
      <c r="N191" s="21"/>
      <c r="O191" s="21"/>
      <c r="P191" s="21"/>
      <c r="Q191" s="21"/>
      <c r="R191" s="21"/>
      <c r="S191" s="21"/>
      <c r="T191" s="21"/>
      <c r="U191" s="154"/>
      <c r="V191" s="21"/>
      <c r="W191" s="21"/>
      <c r="X191" s="21"/>
      <c r="Y191" s="21"/>
      <c r="Z191" s="21"/>
      <c r="AA191" s="21"/>
      <c r="AB191" s="21"/>
      <c r="AC191" s="21"/>
      <c r="AD191" s="21"/>
      <c r="AE191" s="21"/>
      <c r="AF191" s="21"/>
      <c r="AG191" s="154"/>
      <c r="AH191" s="21"/>
      <c r="AI191" s="21"/>
      <c r="AJ191" s="21"/>
      <c r="AK191" s="21"/>
      <c r="AL191" s="21"/>
      <c r="AM191" s="21"/>
      <c r="AN191" s="21"/>
      <c r="AO191" s="22"/>
      <c r="AP191" s="87"/>
      <c r="AQ191" s="21"/>
      <c r="AR191" s="21"/>
    </row>
    <row r="192" spans="2:44" x14ac:dyDescent="0.3">
      <c r="B192" s="303"/>
      <c r="C192" s="307"/>
      <c r="D192" s="50"/>
      <c r="E192" s="54" t="s">
        <v>45</v>
      </c>
      <c r="F192" s="25" t="str">
        <f>IF('第5回ワークシート（貼付け用）'!F190="", "", '第5回ワークシート（貼付け用）'!F190)</f>
        <v/>
      </c>
      <c r="G192" s="25" t="str">
        <f>IF('第5回ワークシート（貼付け用）'!G190="", "", '第5回ワークシート（貼付け用）'!G190)</f>
        <v/>
      </c>
      <c r="H192" s="127" t="str">
        <f>IF('第5回ワークシート（貼付け用）'!H190="", "", '第5回ワークシート（貼付け用）'!H190)</f>
        <v/>
      </c>
      <c r="I192" s="155" t="str">
        <f>IF('第5回ワークシート（貼付け用）'!I190="", "", '第5回ワークシート（貼付け用）'!I190)</f>
        <v/>
      </c>
      <c r="J192" s="95" t="str">
        <f>IF('第5回ワークシート（貼付け用）'!J190="", "", '第5回ワークシート（貼付け用）'!J190)</f>
        <v/>
      </c>
      <c r="K192" s="95" t="str">
        <f>IF('第5回ワークシート（貼付け用）'!K190="", "", '第5回ワークシート（貼付け用）'!K190)</f>
        <v/>
      </c>
      <c r="L192" s="95" t="str">
        <f>IF('第5回ワークシート（貼付け用）'!L190="", "", '第5回ワークシート（貼付け用）'!L190)</f>
        <v/>
      </c>
      <c r="M192" s="95" t="str">
        <f>IF('第5回ワークシート（貼付け用）'!M190="", "", '第5回ワークシート（貼付け用）'!M190)</f>
        <v/>
      </c>
      <c r="N192" s="95"/>
      <c r="O192" s="269" t="str">
        <f>IF(COUNTIF(N192:N193,"×")&gt;0,"有","")</f>
        <v/>
      </c>
      <c r="P192" s="25"/>
      <c r="Q192" s="25"/>
      <c r="R192" s="218">
        <f t="shared" si="6"/>
        <v>0</v>
      </c>
      <c r="S192" s="273">
        <f>IF(AND((COUNTIF(N192:N193,"×"))=(COUNTIF(R192:R193,1)),(COUNTIF(N192:N193,"×"))&gt;=1),1,0)</f>
        <v>0</v>
      </c>
      <c r="T192" s="266">
        <f>IF(COUNTIF(P192:Q193,"未確認"),0,IF(COUNTIF(P192:Q193,"確認予定"),1,0))</f>
        <v>0</v>
      </c>
      <c r="U192" s="155" t="str">
        <f>IF('第5回ワークシート（貼付け用）'!P190="", "", '第5回ワークシート（貼付け用）'!P190)</f>
        <v/>
      </c>
      <c r="V192" s="95" t="str">
        <f>IF('第5回ワークシート（貼付け用）'!Q190="", "", '第5回ワークシート（貼付け用）'!Q190)</f>
        <v/>
      </c>
      <c r="W192" s="95" t="str">
        <f>IF('第5回ワークシート（貼付け用）'!R190="", "", '第5回ワークシート（貼付け用）'!R190)</f>
        <v/>
      </c>
      <c r="X192" s="95" t="str">
        <f>IF('第5回ワークシート（貼付け用）'!S190="", "", '第5回ワークシート（貼付け用）'!S190)</f>
        <v/>
      </c>
      <c r="Y192" s="95" t="str">
        <f>IF('第5回ワークシート（貼付け用）'!T190="", "", '第5回ワークシート（貼付け用）'!T190)</f>
        <v/>
      </c>
      <c r="Z192" s="95"/>
      <c r="AA192" s="269" t="str">
        <f>IF(COUNTIF(Z192:Z193,"×")&gt;0,"有","")</f>
        <v/>
      </c>
      <c r="AB192" s="25"/>
      <c r="AC192" s="25"/>
      <c r="AD192" s="218">
        <f t="shared" si="7"/>
        <v>0</v>
      </c>
      <c r="AE192" s="273">
        <f>IF(AND((COUNTIF(Z192:Z193,"×"))=(COUNTIF(AD192:AD193,1)),(COUNTIF(Z192:Z193,"×"))&gt;=1),1,0)</f>
        <v>0</v>
      </c>
      <c r="AF192" s="266">
        <f>IF(COUNTIF(AB192:AC193,"未確認"),0,IF(COUNTIF(AB192:AC193,"確認予定"),1,0))</f>
        <v>0</v>
      </c>
      <c r="AG192" s="155" t="str">
        <f>IF('第5回ワークシート（貼付け用）'!W190="", "", '第5回ワークシート（貼付け用）'!W190)</f>
        <v/>
      </c>
      <c r="AH192" s="95" t="str">
        <f>IF('第5回ワークシート（貼付け用）'!X190="", "", '第5回ワークシート（貼付け用）'!X190)</f>
        <v/>
      </c>
      <c r="AI192" s="95" t="str">
        <f>IF('第5回ワークシート（貼付け用）'!Y190="", "", '第5回ワークシート（貼付け用）'!Y190)</f>
        <v/>
      </c>
      <c r="AJ192" s="95" t="str">
        <f>IF('第5回ワークシート（貼付け用）'!Z190="", "", '第5回ワークシート（貼付け用）'!Z190)</f>
        <v/>
      </c>
      <c r="AK192" s="132" t="str">
        <f>IF('第5回ワークシート（貼付け用）'!AA190="", "", '第5回ワークシート（貼付け用）'!AA190)</f>
        <v/>
      </c>
      <c r="AL192" s="95"/>
      <c r="AM192" s="269" t="str">
        <f>IF(COUNTIF(AL192:AL193,"×")&gt;0,"有","")</f>
        <v/>
      </c>
      <c r="AN192" s="25"/>
      <c r="AO192" s="25"/>
      <c r="AP192" s="200">
        <f t="shared" si="8"/>
        <v>0</v>
      </c>
      <c r="AQ192" s="273">
        <f>IF(AND((COUNTIF(AL192:AL193,"×"))=(COUNTIF(AP192:AP193,1)),(COUNTIF(AL192:AL193,"×"))&gt;=1),1,0)</f>
        <v>0</v>
      </c>
      <c r="AR192" s="266">
        <f>IF(COUNTIF(AN192:AO193,"未確認"),0,IF(COUNTIF(AN192:AO193,"確認予定"),1,0))</f>
        <v>0</v>
      </c>
    </row>
    <row r="193" spans="2:44" x14ac:dyDescent="0.3">
      <c r="B193" s="303"/>
      <c r="C193" s="307"/>
      <c r="D193" s="29"/>
      <c r="E193" s="122" t="s">
        <v>102</v>
      </c>
      <c r="F193" s="31" t="str">
        <f>IF('第5回ワークシート（貼付け用）'!F191="", "", '第5回ワークシート（貼付け用）'!F191)</f>
        <v/>
      </c>
      <c r="G193" s="31" t="str">
        <f>IF('第5回ワークシート（貼付け用）'!G191="", "", '第5回ワークシート（貼付け用）'!G191)</f>
        <v/>
      </c>
      <c r="H193" s="146" t="str">
        <f>IF('第5回ワークシート（貼付け用）'!H191="", "", '第5回ワークシート（貼付け用）'!H191)</f>
        <v/>
      </c>
      <c r="I193" s="158" t="str">
        <f>IF('第5回ワークシート（貼付け用）'!I191="", "", '第5回ワークシート（貼付け用）'!I191)</f>
        <v/>
      </c>
      <c r="J193" s="96" t="str">
        <f>IF('第5回ワークシート（貼付け用）'!J191="", "", '第5回ワークシート（貼付け用）'!J191)</f>
        <v/>
      </c>
      <c r="K193" s="96" t="str">
        <f>IF('第5回ワークシート（貼付け用）'!K191="", "", '第5回ワークシート（貼付け用）'!K191)</f>
        <v/>
      </c>
      <c r="L193" s="96" t="str">
        <f>IF('第5回ワークシート（貼付け用）'!L191="", "", '第5回ワークシート（貼付け用）'!L191)</f>
        <v/>
      </c>
      <c r="M193" s="96" t="str">
        <f>IF('第5回ワークシート（貼付け用）'!M191="", "", '第5回ワークシート（貼付け用）'!M191)</f>
        <v/>
      </c>
      <c r="N193" s="96"/>
      <c r="O193" s="281"/>
      <c r="P193" s="31"/>
      <c r="Q193" s="31"/>
      <c r="R193" s="219">
        <f t="shared" si="6"/>
        <v>0</v>
      </c>
      <c r="S193" s="275"/>
      <c r="T193" s="268"/>
      <c r="U193" s="158" t="str">
        <f>IF('第5回ワークシート（貼付け用）'!P191="", "", '第5回ワークシート（貼付け用）'!P191)</f>
        <v/>
      </c>
      <c r="V193" s="96" t="str">
        <f>IF('第5回ワークシート（貼付け用）'!Q191="", "", '第5回ワークシート（貼付け用）'!Q191)</f>
        <v/>
      </c>
      <c r="W193" s="96" t="str">
        <f>IF('第5回ワークシート（貼付け用）'!R191="", "", '第5回ワークシート（貼付け用）'!R191)</f>
        <v/>
      </c>
      <c r="X193" s="96" t="str">
        <f>IF('第5回ワークシート（貼付け用）'!S191="", "", '第5回ワークシート（貼付け用）'!S191)</f>
        <v/>
      </c>
      <c r="Y193" s="96" t="str">
        <f>IF('第5回ワークシート（貼付け用）'!T191="", "", '第5回ワークシート（貼付け用）'!T191)</f>
        <v/>
      </c>
      <c r="Z193" s="96"/>
      <c r="AA193" s="281"/>
      <c r="AB193" s="31"/>
      <c r="AC193" s="31"/>
      <c r="AD193" s="219">
        <f t="shared" si="7"/>
        <v>0</v>
      </c>
      <c r="AE193" s="275"/>
      <c r="AF193" s="268"/>
      <c r="AG193" s="158" t="str">
        <f>IF('第5回ワークシート（貼付け用）'!W191="", "", '第5回ワークシート（貼付け用）'!W191)</f>
        <v/>
      </c>
      <c r="AH193" s="96" t="str">
        <f>IF('第5回ワークシート（貼付け用）'!X191="", "", '第5回ワークシート（貼付け用）'!X191)</f>
        <v/>
      </c>
      <c r="AI193" s="96" t="str">
        <f>IF('第5回ワークシート（貼付け用）'!Y191="", "", '第5回ワークシート（貼付け用）'!Y191)</f>
        <v/>
      </c>
      <c r="AJ193" s="96" t="str">
        <f>IF('第5回ワークシート（貼付け用）'!Z191="", "", '第5回ワークシート（貼付け用）'!Z191)</f>
        <v/>
      </c>
      <c r="AK193" s="133" t="str">
        <f>IF('第5回ワークシート（貼付け用）'!AA191="", "", '第5回ワークシート（貼付け用）'!AA191)</f>
        <v/>
      </c>
      <c r="AL193" s="96"/>
      <c r="AM193" s="281"/>
      <c r="AN193" s="31"/>
      <c r="AO193" s="31"/>
      <c r="AP193" s="202">
        <f t="shared" si="8"/>
        <v>0</v>
      </c>
      <c r="AQ193" s="274"/>
      <c r="AR193" s="267"/>
    </row>
    <row r="194" spans="2:44" x14ac:dyDescent="0.3">
      <c r="B194" s="303"/>
      <c r="C194" s="307"/>
      <c r="D194" s="20" t="s">
        <v>159</v>
      </c>
      <c r="E194" s="37"/>
      <c r="F194" s="21"/>
      <c r="G194" s="21"/>
      <c r="H194" s="21"/>
      <c r="I194" s="154"/>
      <c r="J194" s="21"/>
      <c r="K194" s="21"/>
      <c r="L194" s="21"/>
      <c r="M194" s="21"/>
      <c r="N194" s="21"/>
      <c r="O194" s="21"/>
      <c r="P194" s="87"/>
      <c r="Q194" s="87"/>
      <c r="R194" s="87"/>
      <c r="S194" s="21"/>
      <c r="T194" s="21"/>
      <c r="U194" s="154"/>
      <c r="V194" s="21"/>
      <c r="W194" s="21"/>
      <c r="X194" s="21"/>
      <c r="Y194" s="21"/>
      <c r="Z194" s="87"/>
      <c r="AA194" s="21"/>
      <c r="AB194" s="87"/>
      <c r="AC194" s="87"/>
      <c r="AD194" s="87"/>
      <c r="AE194" s="21"/>
      <c r="AF194" s="21"/>
      <c r="AG194" s="154"/>
      <c r="AH194" s="21"/>
      <c r="AI194" s="21"/>
      <c r="AJ194" s="21"/>
      <c r="AK194" s="21"/>
      <c r="AL194" s="87"/>
      <c r="AM194" s="21"/>
      <c r="AN194" s="87"/>
      <c r="AO194" s="97"/>
      <c r="AP194" s="87"/>
      <c r="AQ194" s="21"/>
      <c r="AR194" s="21"/>
    </row>
    <row r="195" spans="2:44" x14ac:dyDescent="0.3">
      <c r="B195" s="303"/>
      <c r="C195" s="307"/>
      <c r="D195" s="50"/>
      <c r="E195" s="54" t="s">
        <v>40</v>
      </c>
      <c r="F195" s="119" t="str">
        <f>IF('第5回ワークシート（貼付け用）'!F193="", "", '第5回ワークシート（貼付け用）'!F193)</f>
        <v/>
      </c>
      <c r="G195" s="119" t="str">
        <f>IF('第5回ワークシート（貼付け用）'!G193="", "", '第5回ワークシート（貼付け用）'!G193)</f>
        <v/>
      </c>
      <c r="H195" s="145" t="str">
        <f>IF('第5回ワークシート（貼付け用）'!H193="", "", '第5回ワークシート（貼付け用）'!H193)</f>
        <v/>
      </c>
      <c r="I195" s="155" t="str">
        <f>IF('第5回ワークシート（貼付け用）'!I193="", "", '第5回ワークシート（貼付け用）'!I193)</f>
        <v/>
      </c>
      <c r="J195" s="95" t="str">
        <f>IF('第5回ワークシート（貼付け用）'!J193="", "", '第5回ワークシート（貼付け用）'!J193)</f>
        <v/>
      </c>
      <c r="K195" s="95" t="str">
        <f>IF('第5回ワークシート（貼付け用）'!K193="", "", '第5回ワークシート（貼付け用）'!K193)</f>
        <v/>
      </c>
      <c r="L195" s="95" t="str">
        <f>IF('第5回ワークシート（貼付け用）'!L193="", "", '第5回ワークシート（貼付け用）'!L193)</f>
        <v/>
      </c>
      <c r="M195" s="95" t="str">
        <f>IF('第5回ワークシート（貼付け用）'!M193="", "", '第5回ワークシート（貼付け用）'!M193)</f>
        <v/>
      </c>
      <c r="N195" s="95"/>
      <c r="O195" s="269" t="str">
        <f>IF(COUNTIF(N195:N196,"×")&gt;0,"有","")</f>
        <v/>
      </c>
      <c r="P195" s="25"/>
      <c r="Q195" s="25"/>
      <c r="R195" s="141">
        <f t="shared" si="6"/>
        <v>0</v>
      </c>
      <c r="S195" s="273">
        <f>IF(AND((COUNTIF(N195:N196,"×"))=(COUNTIF(R195:R196,1)),(COUNTIF(N195:N196,"×"))&gt;=1),1,0)</f>
        <v>0</v>
      </c>
      <c r="T195" s="266">
        <f>IF(COUNTIF(P195:Q196,"未確認"),0,IF(COUNTIF(P195:Q196,"確認予定"),1,0))</f>
        <v>0</v>
      </c>
      <c r="U195" s="155" t="str">
        <f>IF('第5回ワークシート（貼付け用）'!P193="", "", '第5回ワークシート（貼付け用）'!P193)</f>
        <v/>
      </c>
      <c r="V195" s="95" t="str">
        <f>IF('第5回ワークシート（貼付け用）'!Q193="", "", '第5回ワークシート（貼付け用）'!Q193)</f>
        <v/>
      </c>
      <c r="W195" s="95" t="str">
        <f>IF('第5回ワークシート（貼付け用）'!R193="", "", '第5回ワークシート（貼付け用）'!R193)</f>
        <v/>
      </c>
      <c r="X195" s="95" t="str">
        <f>IF('第5回ワークシート（貼付け用）'!S193="", "", '第5回ワークシート（貼付け用）'!S193)</f>
        <v/>
      </c>
      <c r="Y195" s="95" t="str">
        <f>IF('第5回ワークシート（貼付け用）'!T193="", "", '第5回ワークシート（貼付け用）'!T193)</f>
        <v/>
      </c>
      <c r="Z195" s="95"/>
      <c r="AA195" s="269" t="str">
        <f>IF(COUNTIF(Z195:Z196,"×")&gt;0,"有","")</f>
        <v/>
      </c>
      <c r="AB195" s="25"/>
      <c r="AC195" s="25"/>
      <c r="AD195" s="200">
        <f t="shared" si="7"/>
        <v>0</v>
      </c>
      <c r="AE195" s="273">
        <f>IF(AND((COUNTIF(Z195:Z196,"×"))=(COUNTIF(AD195:AD196,1)),(COUNTIF(Z195:Z196,"×"))&gt;=1),1,0)</f>
        <v>0</v>
      </c>
      <c r="AF195" s="266">
        <f>IF(COUNTIF(AB195:AC196,"未確認"),0,IF(COUNTIF(AB195:AC196,"確認予定"),1,0))</f>
        <v>0</v>
      </c>
      <c r="AG195" s="155" t="str">
        <f>IF('第5回ワークシート（貼付け用）'!W193="", "", '第5回ワークシート（貼付け用）'!W193)</f>
        <v/>
      </c>
      <c r="AH195" s="95" t="str">
        <f>IF('第5回ワークシート（貼付け用）'!X193="", "", '第5回ワークシート（貼付け用）'!X193)</f>
        <v/>
      </c>
      <c r="AI195" s="95" t="str">
        <f>IF('第5回ワークシート（貼付け用）'!Y193="", "", '第5回ワークシート（貼付け用）'!Y193)</f>
        <v/>
      </c>
      <c r="AJ195" s="95" t="str">
        <f>IF('第5回ワークシート（貼付け用）'!Z193="", "", '第5回ワークシート（貼付け用）'!Z193)</f>
        <v/>
      </c>
      <c r="AK195" s="132" t="str">
        <f>IF('第5回ワークシート（貼付け用）'!AA193="", "", '第5回ワークシート（貼付け用）'!AA193)</f>
        <v/>
      </c>
      <c r="AL195" s="95"/>
      <c r="AM195" s="269" t="str">
        <f>IF(COUNTIF(AL195:AL196,"×")&gt;0,"有","")</f>
        <v/>
      </c>
      <c r="AN195" s="25"/>
      <c r="AO195" s="25"/>
      <c r="AP195" s="200">
        <f t="shared" si="8"/>
        <v>0</v>
      </c>
      <c r="AQ195" s="273">
        <f>IF(AND((COUNTIF(AL195:AL196,"×"))=(COUNTIF(AP195:AP196,1)),(COUNTIF(AL195:AL196,"×"))&gt;=1),1,0)</f>
        <v>0</v>
      </c>
      <c r="AR195" s="266">
        <f>IF(COUNTIF(AN195:AO196,"未確認"),0,IF(COUNTIF(AN195:AO196,"確認予定"),1,0))</f>
        <v>0</v>
      </c>
    </row>
    <row r="196" spans="2:44" x14ac:dyDescent="0.3">
      <c r="B196" s="303"/>
      <c r="C196" s="311"/>
      <c r="D196" s="29"/>
      <c r="E196" s="30" t="s">
        <v>102</v>
      </c>
      <c r="F196" s="31" t="str">
        <f>IF('第5回ワークシート（貼付け用）'!F194="", "", '第5回ワークシート（貼付け用）'!F194)</f>
        <v/>
      </c>
      <c r="G196" s="31" t="str">
        <f>IF('第5回ワークシート（貼付け用）'!G194="", "", '第5回ワークシート（貼付け用）'!G194)</f>
        <v/>
      </c>
      <c r="H196" s="146" t="str">
        <f>IF('第5回ワークシート（貼付け用）'!H194="", "", '第5回ワークシート（貼付け用）'!H194)</f>
        <v/>
      </c>
      <c r="I196" s="156" t="str">
        <f>IF('第5回ワークシート（貼付け用）'!I194="", "", '第5回ワークシート（貼付け用）'!I194)</f>
        <v/>
      </c>
      <c r="J196" s="81" t="str">
        <f>IF('第5回ワークシート（貼付け用）'!J194="", "", '第5回ワークシート（貼付け用）'!J194)</f>
        <v/>
      </c>
      <c r="K196" s="81" t="str">
        <f>IF('第5回ワークシート（貼付け用）'!K194="", "", '第5回ワークシート（貼付け用）'!K194)</f>
        <v/>
      </c>
      <c r="L196" s="81" t="str">
        <f>IF('第5回ワークシート（貼付け用）'!L194="", "", '第5回ワークシート（貼付け用）'!L194)</f>
        <v/>
      </c>
      <c r="M196" s="81" t="str">
        <f>IF('第5回ワークシート（貼付け用）'!M194="", "", '第5回ワークシート（貼付け用）'!M194)</f>
        <v/>
      </c>
      <c r="N196" s="81"/>
      <c r="O196" s="281"/>
      <c r="P196" s="31"/>
      <c r="Q196" s="31"/>
      <c r="R196" s="142">
        <f t="shared" si="6"/>
        <v>0</v>
      </c>
      <c r="S196" s="274"/>
      <c r="T196" s="267"/>
      <c r="U196" s="156" t="str">
        <f>IF('第5回ワークシート（貼付け用）'!P194="", "", '第5回ワークシート（貼付け用）'!P194)</f>
        <v/>
      </c>
      <c r="V196" s="81" t="str">
        <f>IF('第5回ワークシート（貼付け用）'!Q194="", "", '第5回ワークシート（貼付け用）'!Q194)</f>
        <v/>
      </c>
      <c r="W196" s="81" t="str">
        <f>IF('第5回ワークシート（貼付け用）'!R194="", "", '第5回ワークシート（貼付け用）'!R194)</f>
        <v/>
      </c>
      <c r="X196" s="81" t="str">
        <f>IF('第5回ワークシート（貼付け用）'!S194="", "", '第5回ワークシート（貼付け用）'!S194)</f>
        <v/>
      </c>
      <c r="Y196" s="81" t="str">
        <f>IF('第5回ワークシート（貼付け用）'!T194="", "", '第5回ワークシート（貼付け用）'!T194)</f>
        <v/>
      </c>
      <c r="Z196" s="96"/>
      <c r="AA196" s="281"/>
      <c r="AB196" s="31"/>
      <c r="AC196" s="31"/>
      <c r="AD196" s="202">
        <f t="shared" si="7"/>
        <v>0</v>
      </c>
      <c r="AE196" s="274"/>
      <c r="AF196" s="267"/>
      <c r="AG196" s="156" t="str">
        <f>IF('第5回ワークシート（貼付け用）'!W194="", "", '第5回ワークシート（貼付け用）'!W194)</f>
        <v/>
      </c>
      <c r="AH196" s="81" t="str">
        <f>IF('第5回ワークシート（貼付け用）'!X194="", "", '第5回ワークシート（貼付け用）'!X194)</f>
        <v/>
      </c>
      <c r="AI196" s="81" t="str">
        <f>IF('第5回ワークシート（貼付け用）'!Y194="", "", '第5回ワークシート（貼付け用）'!Y194)</f>
        <v/>
      </c>
      <c r="AJ196" s="81" t="str">
        <f>IF('第5回ワークシート（貼付け用）'!Z194="", "", '第5回ワークシート（貼付け用）'!Z194)</f>
        <v/>
      </c>
      <c r="AK196" s="117" t="str">
        <f>IF('第5回ワークシート（貼付け用）'!AA194="", "", '第5回ワークシート（貼付け用）'!AA194)</f>
        <v/>
      </c>
      <c r="AL196" s="96"/>
      <c r="AM196" s="281"/>
      <c r="AN196" s="31"/>
      <c r="AO196" s="31"/>
      <c r="AP196" s="202">
        <f t="shared" si="8"/>
        <v>0</v>
      </c>
      <c r="AQ196" s="274"/>
      <c r="AR196" s="267"/>
    </row>
    <row r="197" spans="2:44" x14ac:dyDescent="0.3">
      <c r="B197" s="303"/>
      <c r="C197" s="289" t="s">
        <v>118</v>
      </c>
      <c r="D197" s="20" t="s">
        <v>165</v>
      </c>
      <c r="E197" s="37"/>
      <c r="F197" s="21"/>
      <c r="G197" s="21"/>
      <c r="H197" s="21"/>
      <c r="I197" s="154"/>
      <c r="J197" s="21"/>
      <c r="K197" s="21"/>
      <c r="L197" s="21"/>
      <c r="M197" s="21"/>
      <c r="N197" s="21"/>
      <c r="O197" s="21"/>
      <c r="P197" s="87"/>
      <c r="Q197" s="87"/>
      <c r="R197" s="87"/>
      <c r="S197" s="21"/>
      <c r="T197" s="21"/>
      <c r="U197" s="154"/>
      <c r="V197" s="21"/>
      <c r="W197" s="21"/>
      <c r="X197" s="21"/>
      <c r="Y197" s="21"/>
      <c r="Z197" s="87"/>
      <c r="AA197" s="21"/>
      <c r="AB197" s="87"/>
      <c r="AC197" s="87"/>
      <c r="AD197" s="87"/>
      <c r="AE197" s="21"/>
      <c r="AF197" s="21"/>
      <c r="AG197" s="154"/>
      <c r="AH197" s="21"/>
      <c r="AI197" s="21"/>
      <c r="AJ197" s="21"/>
      <c r="AK197" s="21"/>
      <c r="AL197" s="87"/>
      <c r="AM197" s="21"/>
      <c r="AN197" s="87"/>
      <c r="AO197" s="97"/>
      <c r="AP197" s="87"/>
      <c r="AQ197" s="21"/>
      <c r="AR197" s="21"/>
    </row>
    <row r="198" spans="2:44" x14ac:dyDescent="0.3">
      <c r="B198" s="303"/>
      <c r="C198" s="290"/>
      <c r="D198" s="50"/>
      <c r="E198" s="51" t="s">
        <v>53</v>
      </c>
      <c r="F198" s="119" t="str">
        <f>IF('第5回ワークシート（貼付け用）'!F196="", "", '第5回ワークシート（貼付け用）'!F196)</f>
        <v/>
      </c>
      <c r="G198" s="119" t="str">
        <f>IF('第5回ワークシート（貼付け用）'!G196="", "", '第5回ワークシート（貼付け用）'!G196)</f>
        <v/>
      </c>
      <c r="H198" s="145" t="str">
        <f>IF('第5回ワークシート（貼付け用）'!H196="", "", '第5回ワークシート（貼付け用）'!H196)</f>
        <v/>
      </c>
      <c r="I198" s="155" t="str">
        <f>IF('第5回ワークシート（貼付け用）'!I196="", "", '第5回ワークシート（貼付け用）'!I196)</f>
        <v/>
      </c>
      <c r="J198" s="95" t="str">
        <f>IF('第5回ワークシート（貼付け用）'!J196="", "", '第5回ワークシート（貼付け用）'!J196)</f>
        <v/>
      </c>
      <c r="K198" s="95" t="str">
        <f>IF('第5回ワークシート（貼付け用）'!K196="", "", '第5回ワークシート（貼付け用）'!K196)</f>
        <v/>
      </c>
      <c r="L198" s="95" t="str">
        <f>IF('第5回ワークシート（貼付け用）'!L196="", "", '第5回ワークシート（貼付け用）'!L196)</f>
        <v/>
      </c>
      <c r="M198" s="95" t="str">
        <f>IF('第5回ワークシート（貼付け用）'!M196="", "", '第5回ワークシート（貼付け用）'!M196)</f>
        <v/>
      </c>
      <c r="N198" s="95"/>
      <c r="O198" s="269" t="str">
        <f>IF(COUNTIF(N198:N201,"×")&gt;0,"有","")</f>
        <v/>
      </c>
      <c r="P198" s="25"/>
      <c r="Q198" s="25"/>
      <c r="R198" s="141">
        <f t="shared" si="6"/>
        <v>0</v>
      </c>
      <c r="S198" s="273">
        <f>IF(AND((COUNTIF(N198:N201,"×"))=(COUNTIF(R198:R201,1)),(COUNTIF(N198:N201,"×"))&gt;=1),1,0)</f>
        <v>0</v>
      </c>
      <c r="T198" s="266">
        <f>IF(COUNTIF(P198:Q201,"未確認"),0,IF(COUNTIF(P198:Q201,"確認予定"),1,0))</f>
        <v>0</v>
      </c>
      <c r="U198" s="155" t="str">
        <f>IF('第5回ワークシート（貼付け用）'!P196="", "", '第5回ワークシート（貼付け用）'!P196)</f>
        <v/>
      </c>
      <c r="V198" s="95" t="str">
        <f>IF('第5回ワークシート（貼付け用）'!Q196="", "", '第5回ワークシート（貼付け用）'!Q196)</f>
        <v/>
      </c>
      <c r="W198" s="95" t="str">
        <f>IF('第5回ワークシート（貼付け用）'!R196="", "", '第5回ワークシート（貼付け用）'!R196)</f>
        <v/>
      </c>
      <c r="X198" s="95" t="str">
        <f>IF('第5回ワークシート（貼付け用）'!S196="", "", '第5回ワークシート（貼付け用）'!S196)</f>
        <v/>
      </c>
      <c r="Y198" s="95" t="str">
        <f>IF('第5回ワークシート（貼付け用）'!T196="", "", '第5回ワークシート（貼付け用）'!T196)</f>
        <v/>
      </c>
      <c r="Z198" s="95"/>
      <c r="AA198" s="269" t="str">
        <f>IF(COUNTIF(Z198:Z201,"×")&gt;0,"有","")</f>
        <v/>
      </c>
      <c r="AB198" s="25"/>
      <c r="AC198" s="25"/>
      <c r="AD198" s="200">
        <f t="shared" si="7"/>
        <v>0</v>
      </c>
      <c r="AE198" s="273">
        <f>IF(AND((COUNTIF(Z198:Z201,"×"))=(COUNTIF(AD198:AD201,1)),(COUNTIF(Z198:Z201,"×"))&gt;=1),1,0)</f>
        <v>0</v>
      </c>
      <c r="AF198" s="266">
        <f>IF(COUNTIF(AB198:AC201,"未確認"),0,IF(COUNTIF(AB198:AC201,"確認予定"),1,0))</f>
        <v>0</v>
      </c>
      <c r="AG198" s="155" t="str">
        <f>IF('第5回ワークシート（貼付け用）'!W196="", "", '第5回ワークシート（貼付け用）'!W196)</f>
        <v/>
      </c>
      <c r="AH198" s="95" t="str">
        <f>IF('第5回ワークシート（貼付け用）'!X196="", "", '第5回ワークシート（貼付け用）'!X196)</f>
        <v/>
      </c>
      <c r="AI198" s="95" t="str">
        <f>IF('第5回ワークシート（貼付け用）'!Y196="", "", '第5回ワークシート（貼付け用）'!Y196)</f>
        <v/>
      </c>
      <c r="AJ198" s="95" t="str">
        <f>IF('第5回ワークシート（貼付け用）'!Z196="", "", '第5回ワークシート（貼付け用）'!Z196)</f>
        <v/>
      </c>
      <c r="AK198" s="132" t="str">
        <f>IF('第5回ワークシート（貼付け用）'!AA196="", "", '第5回ワークシート（貼付け用）'!AA196)</f>
        <v/>
      </c>
      <c r="AL198" s="95"/>
      <c r="AM198" s="269" t="str">
        <f>IF(COUNTIF(AL198:AL201,"×")&gt;0,"有","")</f>
        <v/>
      </c>
      <c r="AN198" s="25"/>
      <c r="AO198" s="25"/>
      <c r="AP198" s="200">
        <f t="shared" si="8"/>
        <v>0</v>
      </c>
      <c r="AQ198" s="273">
        <f>IF(AND((COUNTIF(AL198:AL201,"×"))=(COUNTIF(AP198:AP201,1)),(COUNTIF(AL198:AL201,"×"))&gt;=1),1,0)</f>
        <v>0</v>
      </c>
      <c r="AR198" s="266">
        <f>IF(COUNTIF(AN198:AO201,"未確認"),0,IF(COUNTIF(AN198:AO201,"確認予定"),1,0))</f>
        <v>0</v>
      </c>
    </row>
    <row r="199" spans="2:44" x14ac:dyDescent="0.3">
      <c r="B199" s="303"/>
      <c r="C199" s="290"/>
      <c r="D199" s="50"/>
      <c r="E199" s="52" t="s">
        <v>54</v>
      </c>
      <c r="F199" s="119" t="str">
        <f>IF('第5回ワークシート（貼付け用）'!F197="", "", '第5回ワークシート（貼付け用）'!F197)</f>
        <v/>
      </c>
      <c r="G199" s="119" t="str">
        <f>IF('第5回ワークシート（貼付け用）'!G197="", "", '第5回ワークシート（貼付け用）'!G197)</f>
        <v/>
      </c>
      <c r="H199" s="145" t="str">
        <f>IF('第5回ワークシート（貼付け用）'!H197="", "", '第5回ワークシート（貼付け用）'!H197)</f>
        <v/>
      </c>
      <c r="I199" s="156" t="str">
        <f>IF('第5回ワークシート（貼付け用）'!I197="", "", '第5回ワークシート（貼付け用）'!I197)</f>
        <v/>
      </c>
      <c r="J199" s="81" t="str">
        <f>IF('第5回ワークシート（貼付け用）'!J197="", "", '第5回ワークシート（貼付け用）'!J197)</f>
        <v/>
      </c>
      <c r="K199" s="81" t="str">
        <f>IF('第5回ワークシート（貼付け用）'!K197="", "", '第5回ワークシート（貼付け用）'!K197)</f>
        <v/>
      </c>
      <c r="L199" s="81" t="str">
        <f>IF('第5回ワークシート（貼付け用）'!L197="", "", '第5回ワークシート（貼付け用）'!L197)</f>
        <v/>
      </c>
      <c r="M199" s="81" t="str">
        <f>IF('第5回ワークシート（貼付け用）'!M197="", "", '第5回ワークシート（貼付け用）'!M197)</f>
        <v/>
      </c>
      <c r="N199" s="81"/>
      <c r="O199" s="270"/>
      <c r="P199" s="27"/>
      <c r="Q199" s="27"/>
      <c r="R199" s="139">
        <f t="shared" si="6"/>
        <v>0</v>
      </c>
      <c r="S199" s="274"/>
      <c r="T199" s="267"/>
      <c r="U199" s="156" t="str">
        <f>IF('第5回ワークシート（貼付け用）'!P197="", "", '第5回ワークシート（貼付け用）'!P197)</f>
        <v/>
      </c>
      <c r="V199" s="81" t="str">
        <f>IF('第5回ワークシート（貼付け用）'!Q197="", "", '第5回ワークシート（貼付け用）'!Q197)</f>
        <v/>
      </c>
      <c r="W199" s="81" t="str">
        <f>IF('第5回ワークシート（貼付け用）'!R197="", "", '第5回ワークシート（貼付け用）'!R197)</f>
        <v/>
      </c>
      <c r="X199" s="81" t="str">
        <f>IF('第5回ワークシート（貼付け用）'!S197="", "", '第5回ワークシート（貼付け用）'!S197)</f>
        <v/>
      </c>
      <c r="Y199" s="81" t="str">
        <f>IF('第5回ワークシート（貼付け用）'!T197="", "", '第5回ワークシート（貼付け用）'!T197)</f>
        <v/>
      </c>
      <c r="Z199" s="81"/>
      <c r="AA199" s="270"/>
      <c r="AB199" s="27"/>
      <c r="AC199" s="27"/>
      <c r="AD199" s="201">
        <f t="shared" si="7"/>
        <v>0</v>
      </c>
      <c r="AE199" s="274"/>
      <c r="AF199" s="267"/>
      <c r="AG199" s="156" t="str">
        <f>IF('第5回ワークシート（貼付け用）'!W197="", "", '第5回ワークシート（貼付け用）'!W197)</f>
        <v/>
      </c>
      <c r="AH199" s="81" t="str">
        <f>IF('第5回ワークシート（貼付け用）'!X197="", "", '第5回ワークシート（貼付け用）'!X197)</f>
        <v/>
      </c>
      <c r="AI199" s="81" t="str">
        <f>IF('第5回ワークシート（貼付け用）'!Y197="", "", '第5回ワークシート（貼付け用）'!Y197)</f>
        <v/>
      </c>
      <c r="AJ199" s="81" t="str">
        <f>IF('第5回ワークシート（貼付け用）'!Z197="", "", '第5回ワークシート（貼付け用）'!Z197)</f>
        <v/>
      </c>
      <c r="AK199" s="117" t="str">
        <f>IF('第5回ワークシート（貼付け用）'!AA197="", "", '第5回ワークシート（貼付け用）'!AA197)</f>
        <v/>
      </c>
      <c r="AL199" s="81"/>
      <c r="AM199" s="270"/>
      <c r="AN199" s="27"/>
      <c r="AO199" s="27"/>
      <c r="AP199" s="201">
        <f t="shared" si="8"/>
        <v>0</v>
      </c>
      <c r="AQ199" s="274"/>
      <c r="AR199" s="267"/>
    </row>
    <row r="200" spans="2:44" x14ac:dyDescent="0.3">
      <c r="B200" s="303"/>
      <c r="C200" s="290"/>
      <c r="D200" s="50"/>
      <c r="E200" s="53" t="s">
        <v>24</v>
      </c>
      <c r="F200" s="119" t="str">
        <f>IF('第5回ワークシート（貼付け用）'!F198="", "", '第5回ワークシート（貼付け用）'!F198)</f>
        <v/>
      </c>
      <c r="G200" s="119" t="str">
        <f>IF('第5回ワークシート（貼付け用）'!G198="", "", '第5回ワークシート（貼付け用）'!G198)</f>
        <v/>
      </c>
      <c r="H200" s="145" t="str">
        <f>IF('第5回ワークシート（貼付け用）'!H198="", "", '第5回ワークシート（貼付け用）'!H198)</f>
        <v/>
      </c>
      <c r="I200" s="156" t="str">
        <f>IF('第5回ワークシート（貼付け用）'!I198="", "", '第5回ワークシート（貼付け用）'!I198)</f>
        <v/>
      </c>
      <c r="J200" s="81" t="str">
        <f>IF('第5回ワークシート（貼付け用）'!J198="", "", '第5回ワークシート（貼付け用）'!J198)</f>
        <v/>
      </c>
      <c r="K200" s="81" t="str">
        <f>IF('第5回ワークシート（貼付け用）'!K198="", "", '第5回ワークシート（貼付け用）'!K198)</f>
        <v/>
      </c>
      <c r="L200" s="81" t="str">
        <f>IF('第5回ワークシート（貼付け用）'!L198="", "", '第5回ワークシート（貼付け用）'!L198)</f>
        <v/>
      </c>
      <c r="M200" s="81" t="str">
        <f>IF('第5回ワークシート（貼付け用）'!M198="", "", '第5回ワークシート（貼付け用）'!M198)</f>
        <v/>
      </c>
      <c r="N200" s="81"/>
      <c r="O200" s="270"/>
      <c r="P200" s="27"/>
      <c r="Q200" s="27"/>
      <c r="R200" s="139">
        <f t="shared" si="6"/>
        <v>0</v>
      </c>
      <c r="S200" s="274"/>
      <c r="T200" s="267"/>
      <c r="U200" s="156" t="str">
        <f>IF('第5回ワークシート（貼付け用）'!P198="", "", '第5回ワークシート（貼付け用）'!P198)</f>
        <v/>
      </c>
      <c r="V200" s="81" t="str">
        <f>IF('第5回ワークシート（貼付け用）'!Q198="", "", '第5回ワークシート（貼付け用）'!Q198)</f>
        <v/>
      </c>
      <c r="W200" s="81" t="str">
        <f>IF('第5回ワークシート（貼付け用）'!R198="", "", '第5回ワークシート（貼付け用）'!R198)</f>
        <v/>
      </c>
      <c r="X200" s="81" t="str">
        <f>IF('第5回ワークシート（貼付け用）'!S198="", "", '第5回ワークシート（貼付け用）'!S198)</f>
        <v/>
      </c>
      <c r="Y200" s="81" t="str">
        <f>IF('第5回ワークシート（貼付け用）'!T198="", "", '第5回ワークシート（貼付け用）'!T198)</f>
        <v/>
      </c>
      <c r="Z200" s="81"/>
      <c r="AA200" s="270"/>
      <c r="AB200" s="27"/>
      <c r="AC200" s="27"/>
      <c r="AD200" s="201">
        <f t="shared" si="7"/>
        <v>0</v>
      </c>
      <c r="AE200" s="274"/>
      <c r="AF200" s="267"/>
      <c r="AG200" s="156" t="str">
        <f>IF('第5回ワークシート（貼付け用）'!W198="", "", '第5回ワークシート（貼付け用）'!W198)</f>
        <v/>
      </c>
      <c r="AH200" s="81" t="str">
        <f>IF('第5回ワークシート（貼付け用）'!X198="", "", '第5回ワークシート（貼付け用）'!X198)</f>
        <v/>
      </c>
      <c r="AI200" s="81" t="str">
        <f>IF('第5回ワークシート（貼付け用）'!Y198="", "", '第5回ワークシート（貼付け用）'!Y198)</f>
        <v/>
      </c>
      <c r="AJ200" s="81" t="str">
        <f>IF('第5回ワークシート（貼付け用）'!Z198="", "", '第5回ワークシート（貼付け用）'!Z198)</f>
        <v/>
      </c>
      <c r="AK200" s="117" t="str">
        <f>IF('第5回ワークシート（貼付け用）'!AA198="", "", '第5回ワークシート（貼付け用）'!AA198)</f>
        <v/>
      </c>
      <c r="AL200" s="81"/>
      <c r="AM200" s="270"/>
      <c r="AN200" s="27"/>
      <c r="AO200" s="27"/>
      <c r="AP200" s="201">
        <f t="shared" si="8"/>
        <v>0</v>
      </c>
      <c r="AQ200" s="274"/>
      <c r="AR200" s="267"/>
    </row>
    <row r="201" spans="2:44" x14ac:dyDescent="0.3">
      <c r="B201" s="303"/>
      <c r="C201" s="290"/>
      <c r="D201" s="29"/>
      <c r="E201" s="30" t="s">
        <v>102</v>
      </c>
      <c r="F201" s="31" t="str">
        <f>IF('第5回ワークシート（貼付け用）'!F199="", "", '第5回ワークシート（貼付け用）'!F199)</f>
        <v/>
      </c>
      <c r="G201" s="31" t="str">
        <f>IF('第5回ワークシート（貼付け用）'!G199="", "", '第5回ワークシート（貼付け用）'!G199)</f>
        <v/>
      </c>
      <c r="H201" s="146" t="str">
        <f>IF('第5回ワークシート（貼付け用）'!H199="", "", '第5回ワークシート（貼付け用）'!H199)</f>
        <v/>
      </c>
      <c r="I201" s="156" t="str">
        <f>IF('第5回ワークシート（貼付け用）'!I199="", "", '第5回ワークシート（貼付け用）'!I199)</f>
        <v/>
      </c>
      <c r="J201" s="81" t="str">
        <f>IF('第5回ワークシート（貼付け用）'!J199="", "", '第5回ワークシート（貼付け用）'!J199)</f>
        <v/>
      </c>
      <c r="K201" s="81" t="str">
        <f>IF('第5回ワークシート（貼付け用）'!K199="", "", '第5回ワークシート（貼付け用）'!K199)</f>
        <v/>
      </c>
      <c r="L201" s="81" t="str">
        <f>IF('第5回ワークシート（貼付け用）'!L199="", "", '第5回ワークシート（貼付け用）'!L199)</f>
        <v/>
      </c>
      <c r="M201" s="81" t="str">
        <f>IF('第5回ワークシート（貼付け用）'!M199="", "", '第5回ワークシート（貼付け用）'!M199)</f>
        <v/>
      </c>
      <c r="N201" s="81"/>
      <c r="O201" s="281"/>
      <c r="P201" s="31"/>
      <c r="Q201" s="31"/>
      <c r="R201" s="142">
        <f t="shared" si="6"/>
        <v>0</v>
      </c>
      <c r="S201" s="274"/>
      <c r="T201" s="267"/>
      <c r="U201" s="156" t="str">
        <f>IF('第5回ワークシート（貼付け用）'!P199="", "", '第5回ワークシート（貼付け用）'!P199)</f>
        <v/>
      </c>
      <c r="V201" s="81" t="str">
        <f>IF('第5回ワークシート（貼付け用）'!Q199="", "", '第5回ワークシート（貼付け用）'!Q199)</f>
        <v/>
      </c>
      <c r="W201" s="81" t="str">
        <f>IF('第5回ワークシート（貼付け用）'!R199="", "", '第5回ワークシート（貼付け用）'!R199)</f>
        <v/>
      </c>
      <c r="X201" s="81" t="str">
        <f>IF('第5回ワークシート（貼付け用）'!S199="", "", '第5回ワークシート（貼付け用）'!S199)</f>
        <v/>
      </c>
      <c r="Y201" s="81" t="str">
        <f>IF('第5回ワークシート（貼付け用）'!T199="", "", '第5回ワークシート（貼付け用）'!T199)</f>
        <v/>
      </c>
      <c r="Z201" s="96"/>
      <c r="AA201" s="281"/>
      <c r="AB201" s="31"/>
      <c r="AC201" s="31"/>
      <c r="AD201" s="202">
        <f t="shared" si="7"/>
        <v>0</v>
      </c>
      <c r="AE201" s="274"/>
      <c r="AF201" s="267"/>
      <c r="AG201" s="156" t="str">
        <f>IF('第5回ワークシート（貼付け用）'!W199="", "", '第5回ワークシート（貼付け用）'!W199)</f>
        <v/>
      </c>
      <c r="AH201" s="81" t="str">
        <f>IF('第5回ワークシート（貼付け用）'!X199="", "", '第5回ワークシート（貼付け用）'!X199)</f>
        <v/>
      </c>
      <c r="AI201" s="81" t="str">
        <f>IF('第5回ワークシート（貼付け用）'!Y199="", "", '第5回ワークシート（貼付け用）'!Y199)</f>
        <v/>
      </c>
      <c r="AJ201" s="81" t="str">
        <f>IF('第5回ワークシート（貼付け用）'!Z199="", "", '第5回ワークシート（貼付け用）'!Z199)</f>
        <v/>
      </c>
      <c r="AK201" s="117" t="str">
        <f>IF('第5回ワークシート（貼付け用）'!AA199="", "", '第5回ワークシート（貼付け用）'!AA199)</f>
        <v/>
      </c>
      <c r="AL201" s="96"/>
      <c r="AM201" s="281"/>
      <c r="AN201" s="31"/>
      <c r="AO201" s="31"/>
      <c r="AP201" s="202">
        <f t="shared" si="8"/>
        <v>0</v>
      </c>
      <c r="AQ201" s="274"/>
      <c r="AR201" s="267"/>
    </row>
    <row r="202" spans="2:44" x14ac:dyDescent="0.3">
      <c r="B202" s="303"/>
      <c r="C202" s="290"/>
      <c r="D202" s="20" t="s">
        <v>166</v>
      </c>
      <c r="E202" s="37"/>
      <c r="F202" s="21"/>
      <c r="G202" s="21"/>
      <c r="H202" s="21"/>
      <c r="I202" s="154"/>
      <c r="J202" s="21"/>
      <c r="K202" s="21"/>
      <c r="L202" s="21"/>
      <c r="M202" s="21"/>
      <c r="N202" s="21"/>
      <c r="O202" s="21"/>
      <c r="P202" s="87"/>
      <c r="Q202" s="87"/>
      <c r="R202" s="87"/>
      <c r="S202" s="21"/>
      <c r="T202" s="21"/>
      <c r="U202" s="154"/>
      <c r="V202" s="21"/>
      <c r="W202" s="21"/>
      <c r="X202" s="21"/>
      <c r="Y202" s="21"/>
      <c r="Z202" s="87"/>
      <c r="AA202" s="21"/>
      <c r="AB202" s="87"/>
      <c r="AC202" s="87"/>
      <c r="AD202" s="87"/>
      <c r="AE202" s="21"/>
      <c r="AF202" s="21"/>
      <c r="AG202" s="154"/>
      <c r="AH202" s="21"/>
      <c r="AI202" s="21"/>
      <c r="AJ202" s="21"/>
      <c r="AK202" s="21"/>
      <c r="AL202" s="87"/>
      <c r="AM202" s="21"/>
      <c r="AN202" s="87"/>
      <c r="AO202" s="97"/>
      <c r="AP202" s="87"/>
      <c r="AQ202" s="21"/>
      <c r="AR202" s="21"/>
    </row>
    <row r="203" spans="2:44" x14ac:dyDescent="0.3">
      <c r="B203" s="303"/>
      <c r="C203" s="290"/>
      <c r="D203" s="50"/>
      <c r="E203" s="54" t="s">
        <v>10</v>
      </c>
      <c r="F203" s="119" t="str">
        <f>IF('第5回ワークシート（貼付け用）'!F201="", "", '第5回ワークシート（貼付け用）'!F201)</f>
        <v/>
      </c>
      <c r="G203" s="119" t="str">
        <f>IF('第5回ワークシート（貼付け用）'!G201="", "", '第5回ワークシート（貼付け用）'!G201)</f>
        <v/>
      </c>
      <c r="H203" s="145" t="str">
        <f>IF('第5回ワークシート（貼付け用）'!H201="", "", '第5回ワークシート（貼付け用）'!H201)</f>
        <v/>
      </c>
      <c r="I203" s="155" t="str">
        <f>IF('第5回ワークシート（貼付け用）'!I201="", "", '第5回ワークシート（貼付け用）'!I201)</f>
        <v/>
      </c>
      <c r="J203" s="95" t="str">
        <f>IF('第5回ワークシート（貼付け用）'!J201="", "", '第5回ワークシート（貼付け用）'!J201)</f>
        <v/>
      </c>
      <c r="K203" s="95" t="str">
        <f>IF('第5回ワークシート（貼付け用）'!K201="", "", '第5回ワークシート（貼付け用）'!K201)</f>
        <v/>
      </c>
      <c r="L203" s="95" t="str">
        <f>IF('第5回ワークシート（貼付け用）'!L201="", "", '第5回ワークシート（貼付け用）'!L201)</f>
        <v/>
      </c>
      <c r="M203" s="95" t="str">
        <f>IF('第5回ワークシート（貼付け用）'!M201="", "", '第5回ワークシート（貼付け用）'!M201)</f>
        <v/>
      </c>
      <c r="N203" s="95"/>
      <c r="O203" s="269" t="str">
        <f>IF(COUNTIF(N203:N204,"×")&gt;0,"有","")</f>
        <v/>
      </c>
      <c r="P203" s="25"/>
      <c r="Q203" s="25"/>
      <c r="R203" s="141">
        <f t="shared" si="6"/>
        <v>0</v>
      </c>
      <c r="S203" s="273">
        <f>IF(AND((COUNTIF(N203:N204,"×"))=(COUNTIF(R203:R204,1)),(COUNTIF(N203:N204,"×"))&gt;=1),1,0)</f>
        <v>0</v>
      </c>
      <c r="T203" s="266">
        <f>IF(COUNTIF(P203:Q204,"未確認"),0,IF(COUNTIF(P203:Q204,"確認予定"),1,0))</f>
        <v>0</v>
      </c>
      <c r="U203" s="155" t="str">
        <f>IF('第5回ワークシート（貼付け用）'!P201="", "", '第5回ワークシート（貼付け用）'!P201)</f>
        <v/>
      </c>
      <c r="V203" s="95" t="str">
        <f>IF('第5回ワークシート（貼付け用）'!Q201="", "", '第5回ワークシート（貼付け用）'!Q201)</f>
        <v/>
      </c>
      <c r="W203" s="95" t="str">
        <f>IF('第5回ワークシート（貼付け用）'!R201="", "", '第5回ワークシート（貼付け用）'!R201)</f>
        <v/>
      </c>
      <c r="X203" s="95" t="str">
        <f>IF('第5回ワークシート（貼付け用）'!S201="", "", '第5回ワークシート（貼付け用）'!S201)</f>
        <v/>
      </c>
      <c r="Y203" s="95" t="str">
        <f>IF('第5回ワークシート（貼付け用）'!T201="", "", '第5回ワークシート（貼付け用）'!T201)</f>
        <v/>
      </c>
      <c r="Z203" s="95"/>
      <c r="AA203" s="269" t="str">
        <f>IF(COUNTIF(Z203:Z204,"×")&gt;0,"有","")</f>
        <v/>
      </c>
      <c r="AB203" s="25"/>
      <c r="AC203" s="25"/>
      <c r="AD203" s="200">
        <f t="shared" si="7"/>
        <v>0</v>
      </c>
      <c r="AE203" s="273">
        <f>IF(AND((COUNTIF(Z203:Z204,"×"))=(COUNTIF(AD203:AD204,1)),(COUNTIF(Z203:Z204,"×"))&gt;=1),1,0)</f>
        <v>0</v>
      </c>
      <c r="AF203" s="266">
        <f>IF(COUNTIF(AB203:AC204,"未確認"),0,IF(COUNTIF(AB203:AC204,"確認予定"),1,0))</f>
        <v>0</v>
      </c>
      <c r="AG203" s="155" t="str">
        <f>IF('第5回ワークシート（貼付け用）'!W201="", "", '第5回ワークシート（貼付け用）'!W201)</f>
        <v/>
      </c>
      <c r="AH203" s="95" t="str">
        <f>IF('第5回ワークシート（貼付け用）'!X201="", "", '第5回ワークシート（貼付け用）'!X201)</f>
        <v/>
      </c>
      <c r="AI203" s="95" t="str">
        <f>IF('第5回ワークシート（貼付け用）'!Y201="", "", '第5回ワークシート（貼付け用）'!Y201)</f>
        <v/>
      </c>
      <c r="AJ203" s="95" t="str">
        <f>IF('第5回ワークシート（貼付け用）'!Z201="", "", '第5回ワークシート（貼付け用）'!Z201)</f>
        <v/>
      </c>
      <c r="AK203" s="132" t="str">
        <f>IF('第5回ワークシート（貼付け用）'!AA201="", "", '第5回ワークシート（貼付け用）'!AA201)</f>
        <v/>
      </c>
      <c r="AL203" s="95"/>
      <c r="AM203" s="269" t="str">
        <f>IF(COUNTIF(AL203:AL204,"×")&gt;0,"有","")</f>
        <v/>
      </c>
      <c r="AN203" s="25"/>
      <c r="AO203" s="25"/>
      <c r="AP203" s="200">
        <f t="shared" si="8"/>
        <v>0</v>
      </c>
      <c r="AQ203" s="273">
        <f>IF(AND((COUNTIF(AL203:AL204,"×"))=(COUNTIF(AP203:AP204,1)),(COUNTIF(AL203:AL204,"×"))&gt;=1),1,0)</f>
        <v>0</v>
      </c>
      <c r="AR203" s="266">
        <f>IF(COUNTIF(AN203:AO204,"未確認"),0,IF(COUNTIF(AN203:AO204,"確認予定"),1,0))</f>
        <v>0</v>
      </c>
    </row>
    <row r="204" spans="2:44" x14ac:dyDescent="0.3">
      <c r="B204" s="303"/>
      <c r="C204" s="290"/>
      <c r="D204" s="29"/>
      <c r="E204" s="30" t="s">
        <v>102</v>
      </c>
      <c r="F204" s="31" t="str">
        <f>IF('第5回ワークシート（貼付け用）'!F202="", "", '第5回ワークシート（貼付け用）'!F202)</f>
        <v/>
      </c>
      <c r="G204" s="31" t="str">
        <f>IF('第5回ワークシート（貼付け用）'!G202="", "", '第5回ワークシート（貼付け用）'!G202)</f>
        <v/>
      </c>
      <c r="H204" s="146" t="str">
        <f>IF('第5回ワークシート（貼付け用）'!H202="", "", '第5回ワークシート（貼付け用）'!H202)</f>
        <v/>
      </c>
      <c r="I204" s="156" t="str">
        <f>IF('第5回ワークシート（貼付け用）'!I202="", "", '第5回ワークシート（貼付け用）'!I202)</f>
        <v/>
      </c>
      <c r="J204" s="81" t="str">
        <f>IF('第5回ワークシート（貼付け用）'!J202="", "", '第5回ワークシート（貼付け用）'!J202)</f>
        <v/>
      </c>
      <c r="K204" s="81" t="str">
        <f>IF('第5回ワークシート（貼付け用）'!K202="", "", '第5回ワークシート（貼付け用）'!K202)</f>
        <v/>
      </c>
      <c r="L204" s="81" t="str">
        <f>IF('第5回ワークシート（貼付け用）'!L202="", "", '第5回ワークシート（貼付け用）'!L202)</f>
        <v/>
      </c>
      <c r="M204" s="81" t="str">
        <f>IF('第5回ワークシート（貼付け用）'!M202="", "", '第5回ワークシート（貼付け用）'!M202)</f>
        <v/>
      </c>
      <c r="N204" s="81"/>
      <c r="O204" s="281"/>
      <c r="P204" s="31"/>
      <c r="Q204" s="31"/>
      <c r="R204" s="142">
        <f t="shared" si="6"/>
        <v>0</v>
      </c>
      <c r="S204" s="274"/>
      <c r="T204" s="267"/>
      <c r="U204" s="156" t="str">
        <f>IF('第5回ワークシート（貼付け用）'!P202="", "", '第5回ワークシート（貼付け用）'!P202)</f>
        <v/>
      </c>
      <c r="V204" s="81" t="str">
        <f>IF('第5回ワークシート（貼付け用）'!Q202="", "", '第5回ワークシート（貼付け用）'!Q202)</f>
        <v/>
      </c>
      <c r="W204" s="81" t="str">
        <f>IF('第5回ワークシート（貼付け用）'!R202="", "", '第5回ワークシート（貼付け用）'!R202)</f>
        <v/>
      </c>
      <c r="X204" s="81" t="str">
        <f>IF('第5回ワークシート（貼付け用）'!S202="", "", '第5回ワークシート（貼付け用）'!S202)</f>
        <v/>
      </c>
      <c r="Y204" s="81" t="str">
        <f>IF('第5回ワークシート（貼付け用）'!T202="", "", '第5回ワークシート（貼付け用）'!T202)</f>
        <v/>
      </c>
      <c r="Z204" s="96"/>
      <c r="AA204" s="281"/>
      <c r="AB204" s="31"/>
      <c r="AC204" s="31"/>
      <c r="AD204" s="202">
        <f t="shared" si="7"/>
        <v>0</v>
      </c>
      <c r="AE204" s="274"/>
      <c r="AF204" s="267"/>
      <c r="AG204" s="156" t="str">
        <f>IF('第5回ワークシート（貼付け用）'!W202="", "", '第5回ワークシート（貼付け用）'!W202)</f>
        <v/>
      </c>
      <c r="AH204" s="81" t="str">
        <f>IF('第5回ワークシート（貼付け用）'!X202="", "", '第5回ワークシート（貼付け用）'!X202)</f>
        <v/>
      </c>
      <c r="AI204" s="81" t="str">
        <f>IF('第5回ワークシート（貼付け用）'!Y202="", "", '第5回ワークシート（貼付け用）'!Y202)</f>
        <v/>
      </c>
      <c r="AJ204" s="81" t="str">
        <f>IF('第5回ワークシート（貼付け用）'!Z202="", "", '第5回ワークシート（貼付け用）'!Z202)</f>
        <v/>
      </c>
      <c r="AK204" s="117" t="str">
        <f>IF('第5回ワークシート（貼付け用）'!AA202="", "", '第5回ワークシート（貼付け用）'!AA202)</f>
        <v/>
      </c>
      <c r="AL204" s="96"/>
      <c r="AM204" s="281"/>
      <c r="AN204" s="31"/>
      <c r="AO204" s="31"/>
      <c r="AP204" s="202">
        <f t="shared" si="8"/>
        <v>0</v>
      </c>
      <c r="AQ204" s="274"/>
      <c r="AR204" s="267"/>
    </row>
    <row r="205" spans="2:44" x14ac:dyDescent="0.3">
      <c r="B205" s="303"/>
      <c r="C205" s="290"/>
      <c r="D205" s="20" t="s">
        <v>167</v>
      </c>
      <c r="E205" s="37"/>
      <c r="F205" s="21"/>
      <c r="G205" s="21"/>
      <c r="H205" s="21"/>
      <c r="I205" s="154"/>
      <c r="J205" s="21"/>
      <c r="K205" s="21"/>
      <c r="L205" s="21"/>
      <c r="M205" s="21"/>
      <c r="N205" s="21"/>
      <c r="O205" s="21"/>
      <c r="P205" s="21"/>
      <c r="Q205" s="87"/>
      <c r="R205" s="87"/>
      <c r="S205" s="21"/>
      <c r="T205" s="21"/>
      <c r="U205" s="154"/>
      <c r="V205" s="21"/>
      <c r="W205" s="21"/>
      <c r="X205" s="21"/>
      <c r="Y205" s="21"/>
      <c r="Z205" s="87"/>
      <c r="AA205" s="21"/>
      <c r="AB205" s="21"/>
      <c r="AC205" s="87"/>
      <c r="AD205" s="87"/>
      <c r="AE205" s="21"/>
      <c r="AF205" s="21"/>
      <c r="AG205" s="154"/>
      <c r="AH205" s="21"/>
      <c r="AI205" s="21"/>
      <c r="AJ205" s="21"/>
      <c r="AK205" s="21"/>
      <c r="AL205" s="87"/>
      <c r="AM205" s="21"/>
      <c r="AN205" s="21"/>
      <c r="AO205" s="97"/>
      <c r="AP205" s="87"/>
      <c r="AQ205" s="21"/>
      <c r="AR205" s="21"/>
    </row>
    <row r="206" spans="2:44" x14ac:dyDescent="0.3">
      <c r="B206" s="303"/>
      <c r="C206" s="290"/>
      <c r="D206" s="46"/>
      <c r="E206" s="55" t="s">
        <v>58</v>
      </c>
      <c r="F206" s="119" t="str">
        <f>IF('第5回ワークシート（貼付け用）'!F204="", "", '第5回ワークシート（貼付け用）'!F204)</f>
        <v/>
      </c>
      <c r="G206" s="119" t="str">
        <f>IF('第5回ワークシート（貼付け用）'!G204="", "", '第5回ワークシート（貼付け用）'!G204)</f>
        <v/>
      </c>
      <c r="H206" s="145" t="str">
        <f>IF('第5回ワークシート（貼付け用）'!H204="", "", '第5回ワークシート（貼付け用）'!H204)</f>
        <v/>
      </c>
      <c r="I206" s="155" t="str">
        <f>IF('第5回ワークシート（貼付け用）'!I204="", "", '第5回ワークシート（貼付け用）'!I204)</f>
        <v/>
      </c>
      <c r="J206" s="95" t="str">
        <f>IF('第5回ワークシート（貼付け用）'!J204="", "", '第5回ワークシート（貼付け用）'!J204)</f>
        <v/>
      </c>
      <c r="K206" s="95" t="str">
        <f>IF('第5回ワークシート（貼付け用）'!K204="", "", '第5回ワークシート（貼付け用）'!K204)</f>
        <v/>
      </c>
      <c r="L206" s="95" t="str">
        <f>IF('第5回ワークシート（貼付け用）'!L204="", "", '第5回ワークシート（貼付け用）'!L204)</f>
        <v/>
      </c>
      <c r="M206" s="95" t="str">
        <f>IF('第5回ワークシート（貼付け用）'!M204="", "", '第5回ワークシート（貼付け用）'!M204)</f>
        <v/>
      </c>
      <c r="N206" s="95"/>
      <c r="O206" s="269" t="str">
        <f>IF(COUNTIF(N206:N208,"×")&gt;0,"有","")</f>
        <v/>
      </c>
      <c r="P206" s="25"/>
      <c r="Q206" s="25"/>
      <c r="R206" s="141">
        <f t="shared" si="6"/>
        <v>0</v>
      </c>
      <c r="S206" s="273">
        <f>IF(AND((COUNTIF(N206:N208,"×"))=(COUNTIF(R206:R208,1)),(COUNTIF(N206:N208,"×"))&gt;=1),1,0)</f>
        <v>0</v>
      </c>
      <c r="T206" s="266">
        <f>IF(COUNTIF(P206:Q208,"未確認"),0,IF(COUNTIF(P206:Q208,"確認予定"),1,0))</f>
        <v>0</v>
      </c>
      <c r="U206" s="155" t="str">
        <f>IF('第5回ワークシート（貼付け用）'!P204="", "", '第5回ワークシート（貼付け用）'!P204)</f>
        <v/>
      </c>
      <c r="V206" s="95" t="str">
        <f>IF('第5回ワークシート（貼付け用）'!Q204="", "", '第5回ワークシート（貼付け用）'!Q204)</f>
        <v/>
      </c>
      <c r="W206" s="95" t="str">
        <f>IF('第5回ワークシート（貼付け用）'!R204="", "", '第5回ワークシート（貼付け用）'!R204)</f>
        <v/>
      </c>
      <c r="X206" s="95" t="str">
        <f>IF('第5回ワークシート（貼付け用）'!S204="", "", '第5回ワークシート（貼付け用）'!S204)</f>
        <v/>
      </c>
      <c r="Y206" s="95" t="str">
        <f>IF('第5回ワークシート（貼付け用）'!T204="", "", '第5回ワークシート（貼付け用）'!T204)</f>
        <v/>
      </c>
      <c r="Z206" s="95"/>
      <c r="AA206" s="269" t="str">
        <f>IF(COUNTIF(Z206:Z208,"×")&gt;0,"有","")</f>
        <v/>
      </c>
      <c r="AB206" s="25"/>
      <c r="AC206" s="25"/>
      <c r="AD206" s="200">
        <f t="shared" si="7"/>
        <v>0</v>
      </c>
      <c r="AE206" s="273">
        <f>IF(AND((COUNTIF(Z206:Z208,"×"))=(COUNTIF(AD206:AD208,1)),(COUNTIF(Z206:Z208,"×"))&gt;=1),1,0)</f>
        <v>0</v>
      </c>
      <c r="AF206" s="266">
        <f>IF(COUNTIF(AB206:AC208,"未確認"),0,IF(COUNTIF(AB206:AC208,"確認予定"),1,0))</f>
        <v>0</v>
      </c>
      <c r="AG206" s="155" t="str">
        <f>IF('第5回ワークシート（貼付け用）'!W204="", "", '第5回ワークシート（貼付け用）'!W204)</f>
        <v/>
      </c>
      <c r="AH206" s="95" t="str">
        <f>IF('第5回ワークシート（貼付け用）'!X204="", "", '第5回ワークシート（貼付け用）'!X204)</f>
        <v/>
      </c>
      <c r="AI206" s="95" t="str">
        <f>IF('第5回ワークシート（貼付け用）'!Y204="", "", '第5回ワークシート（貼付け用）'!Y204)</f>
        <v/>
      </c>
      <c r="AJ206" s="95" t="str">
        <f>IF('第5回ワークシート（貼付け用）'!Z204="", "", '第5回ワークシート（貼付け用）'!Z204)</f>
        <v/>
      </c>
      <c r="AK206" s="132" t="str">
        <f>IF('第5回ワークシート（貼付け用）'!AA204="", "", '第5回ワークシート（貼付け用）'!AA204)</f>
        <v/>
      </c>
      <c r="AL206" s="95"/>
      <c r="AM206" s="269" t="str">
        <f>IF(COUNTIF(AL206:AL208,"×")&gt;0,"有","")</f>
        <v/>
      </c>
      <c r="AN206" s="25"/>
      <c r="AO206" s="25"/>
      <c r="AP206" s="200">
        <f t="shared" si="8"/>
        <v>0</v>
      </c>
      <c r="AQ206" s="273">
        <f>IF(AND((COUNTIF(AL206:AL208,"×"))=(COUNTIF(AP206:AP208,1)),(COUNTIF(AL206:AL208,"×"))&gt;=1),1,0)</f>
        <v>0</v>
      </c>
      <c r="AR206" s="266">
        <f>IF(COUNTIF(AN206:AO208,"未確認"),0,IF(COUNTIF(AN206:AO208,"確認予定"),1,0))</f>
        <v>0</v>
      </c>
    </row>
    <row r="207" spans="2:44" x14ac:dyDescent="0.3">
      <c r="B207" s="303"/>
      <c r="C207" s="290"/>
      <c r="D207" s="50"/>
      <c r="E207" s="56" t="s">
        <v>8</v>
      </c>
      <c r="F207" s="119" t="str">
        <f>IF('第5回ワークシート（貼付け用）'!F205="", "", '第5回ワークシート（貼付け用）'!F205)</f>
        <v/>
      </c>
      <c r="G207" s="119" t="str">
        <f>IF('第5回ワークシート（貼付け用）'!G205="", "", '第5回ワークシート（貼付け用）'!G205)</f>
        <v/>
      </c>
      <c r="H207" s="145" t="str">
        <f>IF('第5回ワークシート（貼付け用）'!H205="", "", '第5回ワークシート（貼付け用）'!H205)</f>
        <v/>
      </c>
      <c r="I207" s="156" t="str">
        <f>IF('第5回ワークシート（貼付け用）'!I205="", "", '第5回ワークシート（貼付け用）'!I205)</f>
        <v/>
      </c>
      <c r="J207" s="81" t="str">
        <f>IF('第5回ワークシート（貼付け用）'!J205="", "", '第5回ワークシート（貼付け用）'!J205)</f>
        <v/>
      </c>
      <c r="K207" s="81" t="str">
        <f>IF('第5回ワークシート（貼付け用）'!K205="", "", '第5回ワークシート（貼付け用）'!K205)</f>
        <v/>
      </c>
      <c r="L207" s="81" t="str">
        <f>IF('第5回ワークシート（貼付け用）'!L205="", "", '第5回ワークシート（貼付け用）'!L205)</f>
        <v/>
      </c>
      <c r="M207" s="81" t="str">
        <f>IF('第5回ワークシート（貼付け用）'!M205="", "", '第5回ワークシート（貼付け用）'!M205)</f>
        <v/>
      </c>
      <c r="N207" s="81"/>
      <c r="O207" s="270"/>
      <c r="P207" s="27"/>
      <c r="Q207" s="27"/>
      <c r="R207" s="139">
        <f t="shared" ref="R207:R270" si="9">IF(OR((N207="×")*(P207="有")*(Q207="確認済"), ((N207="×")*(P207="無"))),1,0)</f>
        <v>0</v>
      </c>
      <c r="S207" s="274"/>
      <c r="T207" s="267"/>
      <c r="U207" s="156" t="str">
        <f>IF('第5回ワークシート（貼付け用）'!P205="", "", '第5回ワークシート（貼付け用）'!P205)</f>
        <v/>
      </c>
      <c r="V207" s="81" t="str">
        <f>IF('第5回ワークシート（貼付け用）'!Q205="", "", '第5回ワークシート（貼付け用）'!Q205)</f>
        <v/>
      </c>
      <c r="W207" s="81" t="str">
        <f>IF('第5回ワークシート（貼付け用）'!R205="", "", '第5回ワークシート（貼付け用）'!R205)</f>
        <v/>
      </c>
      <c r="X207" s="81" t="str">
        <f>IF('第5回ワークシート（貼付け用）'!S205="", "", '第5回ワークシート（貼付け用）'!S205)</f>
        <v/>
      </c>
      <c r="Y207" s="81" t="str">
        <f>IF('第5回ワークシート（貼付け用）'!T205="", "", '第5回ワークシート（貼付け用）'!T205)</f>
        <v/>
      </c>
      <c r="Z207" s="81"/>
      <c r="AA207" s="270"/>
      <c r="AB207" s="27"/>
      <c r="AC207" s="27"/>
      <c r="AD207" s="201">
        <f t="shared" si="7"/>
        <v>0</v>
      </c>
      <c r="AE207" s="274"/>
      <c r="AF207" s="267"/>
      <c r="AG207" s="156" t="str">
        <f>IF('第5回ワークシート（貼付け用）'!W205="", "", '第5回ワークシート（貼付け用）'!W205)</f>
        <v/>
      </c>
      <c r="AH207" s="81" t="str">
        <f>IF('第5回ワークシート（貼付け用）'!X205="", "", '第5回ワークシート（貼付け用）'!X205)</f>
        <v/>
      </c>
      <c r="AI207" s="81" t="str">
        <f>IF('第5回ワークシート（貼付け用）'!Y205="", "", '第5回ワークシート（貼付け用）'!Y205)</f>
        <v/>
      </c>
      <c r="AJ207" s="81" t="str">
        <f>IF('第5回ワークシート（貼付け用）'!Z205="", "", '第5回ワークシート（貼付け用）'!Z205)</f>
        <v/>
      </c>
      <c r="AK207" s="117" t="str">
        <f>IF('第5回ワークシート（貼付け用）'!AA205="", "", '第5回ワークシート（貼付け用）'!AA205)</f>
        <v/>
      </c>
      <c r="AL207" s="81"/>
      <c r="AM207" s="270"/>
      <c r="AN207" s="27"/>
      <c r="AO207" s="27"/>
      <c r="AP207" s="201">
        <f t="shared" si="8"/>
        <v>0</v>
      </c>
      <c r="AQ207" s="274"/>
      <c r="AR207" s="267"/>
    </row>
    <row r="208" spans="2:44" x14ac:dyDescent="0.3">
      <c r="B208" s="303"/>
      <c r="C208" s="290"/>
      <c r="D208" s="29"/>
      <c r="E208" s="30" t="s">
        <v>102</v>
      </c>
      <c r="F208" s="31" t="str">
        <f>IF('第5回ワークシート（貼付け用）'!F206="", "", '第5回ワークシート（貼付け用）'!F206)</f>
        <v/>
      </c>
      <c r="G208" s="31" t="str">
        <f>IF('第5回ワークシート（貼付け用）'!G206="", "", '第5回ワークシート（貼付け用）'!G206)</f>
        <v/>
      </c>
      <c r="H208" s="146" t="str">
        <f>IF('第5回ワークシート（貼付け用）'!H206="", "", '第5回ワークシート（貼付け用）'!H206)</f>
        <v/>
      </c>
      <c r="I208" s="156" t="str">
        <f>IF('第5回ワークシート（貼付け用）'!I206="", "", '第5回ワークシート（貼付け用）'!I206)</f>
        <v/>
      </c>
      <c r="J208" s="81" t="str">
        <f>IF('第5回ワークシート（貼付け用）'!J206="", "", '第5回ワークシート（貼付け用）'!J206)</f>
        <v/>
      </c>
      <c r="K208" s="81" t="str">
        <f>IF('第5回ワークシート（貼付け用）'!K206="", "", '第5回ワークシート（貼付け用）'!K206)</f>
        <v/>
      </c>
      <c r="L208" s="81" t="str">
        <f>IF('第5回ワークシート（貼付け用）'!L206="", "", '第5回ワークシート（貼付け用）'!L206)</f>
        <v/>
      </c>
      <c r="M208" s="81" t="str">
        <f>IF('第5回ワークシート（貼付け用）'!M206="", "", '第5回ワークシート（貼付け用）'!M206)</f>
        <v/>
      </c>
      <c r="N208" s="81"/>
      <c r="O208" s="281"/>
      <c r="P208" s="31"/>
      <c r="Q208" s="31"/>
      <c r="R208" s="142">
        <f t="shared" si="9"/>
        <v>0</v>
      </c>
      <c r="S208" s="274"/>
      <c r="T208" s="267"/>
      <c r="U208" s="156" t="str">
        <f>IF('第5回ワークシート（貼付け用）'!P206="", "", '第5回ワークシート（貼付け用）'!P206)</f>
        <v/>
      </c>
      <c r="V208" s="81" t="str">
        <f>IF('第5回ワークシート（貼付け用）'!Q206="", "", '第5回ワークシート（貼付け用）'!Q206)</f>
        <v/>
      </c>
      <c r="W208" s="81" t="str">
        <f>IF('第5回ワークシート（貼付け用）'!R206="", "", '第5回ワークシート（貼付け用）'!R206)</f>
        <v/>
      </c>
      <c r="X208" s="81" t="str">
        <f>IF('第5回ワークシート（貼付け用）'!S206="", "", '第5回ワークシート（貼付け用）'!S206)</f>
        <v/>
      </c>
      <c r="Y208" s="81" t="str">
        <f>IF('第5回ワークシート（貼付け用）'!T206="", "", '第5回ワークシート（貼付け用）'!T206)</f>
        <v/>
      </c>
      <c r="Z208" s="96"/>
      <c r="AA208" s="281"/>
      <c r="AB208" s="31"/>
      <c r="AC208" s="31"/>
      <c r="AD208" s="202">
        <f t="shared" ref="AD208:AD270" si="10">IF(OR((Z208="×")*(AB208="有")*(AC208="確認済"), ((Z208="×")*(AB208="無"))),1,0)</f>
        <v>0</v>
      </c>
      <c r="AE208" s="274"/>
      <c r="AF208" s="267"/>
      <c r="AG208" s="156" t="str">
        <f>IF('第5回ワークシート（貼付け用）'!W206="", "", '第5回ワークシート（貼付け用）'!W206)</f>
        <v/>
      </c>
      <c r="AH208" s="81" t="str">
        <f>IF('第5回ワークシート（貼付け用）'!X206="", "", '第5回ワークシート（貼付け用）'!X206)</f>
        <v/>
      </c>
      <c r="AI208" s="81" t="str">
        <f>IF('第5回ワークシート（貼付け用）'!Y206="", "", '第5回ワークシート（貼付け用）'!Y206)</f>
        <v/>
      </c>
      <c r="AJ208" s="81" t="str">
        <f>IF('第5回ワークシート（貼付け用）'!Z206="", "", '第5回ワークシート（貼付け用）'!Z206)</f>
        <v/>
      </c>
      <c r="AK208" s="117" t="str">
        <f>IF('第5回ワークシート（貼付け用）'!AA206="", "", '第5回ワークシート（貼付け用）'!AA206)</f>
        <v/>
      </c>
      <c r="AL208" s="96"/>
      <c r="AM208" s="281"/>
      <c r="AN208" s="31"/>
      <c r="AO208" s="31"/>
      <c r="AP208" s="202">
        <f t="shared" ref="AP208:AP261" si="11">IF(OR((AL208="×")*(AN208="有")*(AO208="確認済"), ((AL208="×")*(AN208="無"))),1,0)</f>
        <v>0</v>
      </c>
      <c r="AQ208" s="274"/>
      <c r="AR208" s="267"/>
    </row>
    <row r="209" spans="1:44" x14ac:dyDescent="0.3">
      <c r="B209" s="303"/>
      <c r="C209" s="290"/>
      <c r="D209" s="20" t="s">
        <v>168</v>
      </c>
      <c r="E209" s="37"/>
      <c r="F209" s="21"/>
      <c r="G209" s="21"/>
      <c r="H209" s="21"/>
      <c r="I209" s="154"/>
      <c r="J209" s="21"/>
      <c r="K209" s="21"/>
      <c r="L209" s="21"/>
      <c r="M209" s="21"/>
      <c r="N209" s="21"/>
      <c r="O209" s="21"/>
      <c r="P209" s="21"/>
      <c r="Q209" s="21"/>
      <c r="R209" s="87"/>
      <c r="S209" s="21"/>
      <c r="T209" s="21"/>
      <c r="U209" s="154"/>
      <c r="V209" s="21"/>
      <c r="W209" s="21"/>
      <c r="X209" s="21"/>
      <c r="Y209" s="21"/>
      <c r="Z209" s="87"/>
      <c r="AA209" s="21"/>
      <c r="AB209" s="21"/>
      <c r="AC209" s="21"/>
      <c r="AD209" s="87"/>
      <c r="AE209" s="21"/>
      <c r="AF209" s="21"/>
      <c r="AG209" s="154"/>
      <c r="AH209" s="21"/>
      <c r="AI209" s="21"/>
      <c r="AJ209" s="21"/>
      <c r="AK209" s="21"/>
      <c r="AL209" s="87"/>
      <c r="AM209" s="21"/>
      <c r="AN209" s="21"/>
      <c r="AO209" s="22"/>
      <c r="AP209" s="87"/>
      <c r="AQ209" s="21"/>
      <c r="AR209" s="21"/>
    </row>
    <row r="210" spans="1:44" x14ac:dyDescent="0.3">
      <c r="B210" s="303"/>
      <c r="C210" s="290"/>
      <c r="D210" s="50"/>
      <c r="E210" s="54" t="s">
        <v>11</v>
      </c>
      <c r="F210" s="119" t="str">
        <f>IF('第5回ワークシート（貼付け用）'!F208="", "", '第5回ワークシート（貼付け用）'!F208)</f>
        <v/>
      </c>
      <c r="G210" s="119" t="str">
        <f>IF('第5回ワークシート（貼付け用）'!G208="", "", '第5回ワークシート（貼付け用）'!G208)</f>
        <v/>
      </c>
      <c r="H210" s="145" t="str">
        <f>IF('第5回ワークシート（貼付け用）'!H208="", "", '第5回ワークシート（貼付け用）'!H208)</f>
        <v/>
      </c>
      <c r="I210" s="155" t="str">
        <f>IF('第5回ワークシート（貼付け用）'!I208="", "", '第5回ワークシート（貼付け用）'!I208)</f>
        <v/>
      </c>
      <c r="J210" s="95" t="str">
        <f>IF('第5回ワークシート（貼付け用）'!J208="", "", '第5回ワークシート（貼付け用）'!J208)</f>
        <v/>
      </c>
      <c r="K210" s="95" t="str">
        <f>IF('第5回ワークシート（貼付け用）'!K208="", "", '第5回ワークシート（貼付け用）'!K208)</f>
        <v/>
      </c>
      <c r="L210" s="95" t="str">
        <f>IF('第5回ワークシート（貼付け用）'!L208="", "", '第5回ワークシート（貼付け用）'!L208)</f>
        <v/>
      </c>
      <c r="M210" s="95" t="str">
        <f>IF('第5回ワークシート（貼付け用）'!M208="", "", '第5回ワークシート（貼付け用）'!M208)</f>
        <v/>
      </c>
      <c r="N210" s="95"/>
      <c r="O210" s="269" t="str">
        <f>IF(COUNTIF(N210:N211,"×")&gt;0,"有","")</f>
        <v/>
      </c>
      <c r="P210" s="25"/>
      <c r="Q210" s="25"/>
      <c r="R210" s="141">
        <f t="shared" si="9"/>
        <v>0</v>
      </c>
      <c r="S210" s="273">
        <f>IF(AND((COUNTIF(N210:N211,"×"))=(COUNTIF(R210:R211,1)),(COUNTIF(N210:N211,"×"))&gt;=1),1,0)</f>
        <v>0</v>
      </c>
      <c r="T210" s="266">
        <f>IF(COUNTIF(P210:Q211,"未確認"),0,IF(COUNTIF(P210:Q211,"確認予定"),1,0))</f>
        <v>0</v>
      </c>
      <c r="U210" s="155" t="str">
        <f>IF('第5回ワークシート（貼付け用）'!P208="", "", '第5回ワークシート（貼付け用）'!P208)</f>
        <v/>
      </c>
      <c r="V210" s="95" t="str">
        <f>IF('第5回ワークシート（貼付け用）'!Q208="", "", '第5回ワークシート（貼付け用）'!Q208)</f>
        <v/>
      </c>
      <c r="W210" s="95" t="str">
        <f>IF('第5回ワークシート（貼付け用）'!R208="", "", '第5回ワークシート（貼付け用）'!R208)</f>
        <v/>
      </c>
      <c r="X210" s="95" t="str">
        <f>IF('第5回ワークシート（貼付け用）'!S208="", "", '第5回ワークシート（貼付け用）'!S208)</f>
        <v/>
      </c>
      <c r="Y210" s="95" t="str">
        <f>IF('第5回ワークシート（貼付け用）'!T208="", "", '第5回ワークシート（貼付け用）'!T208)</f>
        <v/>
      </c>
      <c r="Z210" s="95"/>
      <c r="AA210" s="269" t="str">
        <f>IF(COUNTIF(Z210:Z211,"×")&gt;0,"有","")</f>
        <v/>
      </c>
      <c r="AB210" s="25"/>
      <c r="AC210" s="25"/>
      <c r="AD210" s="200">
        <f t="shared" si="10"/>
        <v>0</v>
      </c>
      <c r="AE210" s="273">
        <f>IF(AND((COUNTIF(Z210:Z211,"×"))=(COUNTIF(AD210:AD211,1)),(COUNTIF(Z210:Z211,"×"))&gt;=1),1,0)</f>
        <v>0</v>
      </c>
      <c r="AF210" s="266">
        <f>IF(COUNTIF(AB210:AC211,"未確認"),0,IF(COUNTIF(AB210:AC211,"確認予定"),1,0))</f>
        <v>0</v>
      </c>
      <c r="AG210" s="155" t="str">
        <f>IF('第5回ワークシート（貼付け用）'!W208="", "", '第5回ワークシート（貼付け用）'!W208)</f>
        <v/>
      </c>
      <c r="AH210" s="95" t="str">
        <f>IF('第5回ワークシート（貼付け用）'!X208="", "", '第5回ワークシート（貼付け用）'!X208)</f>
        <v/>
      </c>
      <c r="AI210" s="95" t="str">
        <f>IF('第5回ワークシート（貼付け用）'!Y208="", "", '第5回ワークシート（貼付け用）'!Y208)</f>
        <v/>
      </c>
      <c r="AJ210" s="95" t="str">
        <f>IF('第5回ワークシート（貼付け用）'!Z208="", "", '第5回ワークシート（貼付け用）'!Z208)</f>
        <v/>
      </c>
      <c r="AK210" s="132" t="str">
        <f>IF('第5回ワークシート（貼付け用）'!AA208="", "", '第5回ワークシート（貼付け用）'!AA208)</f>
        <v/>
      </c>
      <c r="AL210" s="95"/>
      <c r="AM210" s="269" t="str">
        <f>IF(COUNTIF(AL210:AL211,"×")&gt;0,"有","")</f>
        <v/>
      </c>
      <c r="AN210" s="25"/>
      <c r="AO210" s="25"/>
      <c r="AP210" s="200">
        <f t="shared" si="11"/>
        <v>0</v>
      </c>
      <c r="AQ210" s="273">
        <f>IF(AND((COUNTIF(AL210:AL211,"×"))=(COUNTIF(AP210:AP211,1)),(COUNTIF(AL210:AL211,"×"))&gt;=1),1,0)</f>
        <v>0</v>
      </c>
      <c r="AR210" s="266">
        <f>IF(COUNTIF(AN210:AO211,"未確認"),0,IF(COUNTIF(AN210:AO211,"確認予定"),1,0))</f>
        <v>0</v>
      </c>
    </row>
    <row r="211" spans="1:44" x14ac:dyDescent="0.3">
      <c r="B211" s="303"/>
      <c r="C211" s="290"/>
      <c r="D211" s="29"/>
      <c r="E211" s="30" t="s">
        <v>102</v>
      </c>
      <c r="F211" s="31" t="str">
        <f>IF('第5回ワークシート（貼付け用）'!F209="", "", '第5回ワークシート（貼付け用）'!F209)</f>
        <v/>
      </c>
      <c r="G211" s="31" t="str">
        <f>IF('第5回ワークシート（貼付け用）'!G209="", "", '第5回ワークシート（貼付け用）'!G209)</f>
        <v/>
      </c>
      <c r="H211" s="146" t="str">
        <f>IF('第5回ワークシート（貼付け用）'!H209="", "", '第5回ワークシート（貼付け用）'!H209)</f>
        <v/>
      </c>
      <c r="I211" s="156" t="str">
        <f>IF('第5回ワークシート（貼付け用）'!I209="", "", '第5回ワークシート（貼付け用）'!I209)</f>
        <v/>
      </c>
      <c r="J211" s="81" t="str">
        <f>IF('第5回ワークシート（貼付け用）'!J209="", "", '第5回ワークシート（貼付け用）'!J209)</f>
        <v/>
      </c>
      <c r="K211" s="81" t="str">
        <f>IF('第5回ワークシート（貼付け用）'!K209="", "", '第5回ワークシート（貼付け用）'!K209)</f>
        <v/>
      </c>
      <c r="L211" s="81" t="str">
        <f>IF('第5回ワークシート（貼付け用）'!L209="", "", '第5回ワークシート（貼付け用）'!L209)</f>
        <v/>
      </c>
      <c r="M211" s="81" t="str">
        <f>IF('第5回ワークシート（貼付け用）'!M209="", "", '第5回ワークシート（貼付け用）'!M209)</f>
        <v/>
      </c>
      <c r="N211" s="81"/>
      <c r="O211" s="281"/>
      <c r="P211" s="31"/>
      <c r="Q211" s="31"/>
      <c r="R211" s="142">
        <f t="shared" si="9"/>
        <v>0</v>
      </c>
      <c r="S211" s="274"/>
      <c r="T211" s="267"/>
      <c r="U211" s="156" t="str">
        <f>IF('第5回ワークシート（貼付け用）'!P209="", "", '第5回ワークシート（貼付け用）'!P209)</f>
        <v/>
      </c>
      <c r="V211" s="81" t="str">
        <f>IF('第5回ワークシート（貼付け用）'!Q209="", "", '第5回ワークシート（貼付け用）'!Q209)</f>
        <v/>
      </c>
      <c r="W211" s="81" t="str">
        <f>IF('第5回ワークシート（貼付け用）'!R209="", "", '第5回ワークシート（貼付け用）'!R209)</f>
        <v/>
      </c>
      <c r="X211" s="81" t="str">
        <f>IF('第5回ワークシート（貼付け用）'!S209="", "", '第5回ワークシート（貼付け用）'!S209)</f>
        <v/>
      </c>
      <c r="Y211" s="81" t="str">
        <f>IF('第5回ワークシート（貼付け用）'!T209="", "", '第5回ワークシート（貼付け用）'!T209)</f>
        <v/>
      </c>
      <c r="Z211" s="96"/>
      <c r="AA211" s="281"/>
      <c r="AB211" s="31"/>
      <c r="AC211" s="31"/>
      <c r="AD211" s="202">
        <f t="shared" si="10"/>
        <v>0</v>
      </c>
      <c r="AE211" s="274"/>
      <c r="AF211" s="267"/>
      <c r="AG211" s="156" t="str">
        <f>IF('第5回ワークシート（貼付け用）'!W209="", "", '第5回ワークシート（貼付け用）'!W209)</f>
        <v/>
      </c>
      <c r="AH211" s="81" t="str">
        <f>IF('第5回ワークシート（貼付け用）'!X209="", "", '第5回ワークシート（貼付け用）'!X209)</f>
        <v/>
      </c>
      <c r="AI211" s="81" t="str">
        <f>IF('第5回ワークシート（貼付け用）'!Y209="", "", '第5回ワークシート（貼付け用）'!Y209)</f>
        <v/>
      </c>
      <c r="AJ211" s="81" t="str">
        <f>IF('第5回ワークシート（貼付け用）'!Z209="", "", '第5回ワークシート（貼付け用）'!Z209)</f>
        <v/>
      </c>
      <c r="AK211" s="117" t="str">
        <f>IF('第5回ワークシート（貼付け用）'!AA209="", "", '第5回ワークシート（貼付け用）'!AA209)</f>
        <v/>
      </c>
      <c r="AL211" s="96"/>
      <c r="AM211" s="281"/>
      <c r="AN211" s="31"/>
      <c r="AO211" s="31"/>
      <c r="AP211" s="202">
        <f t="shared" si="11"/>
        <v>0</v>
      </c>
      <c r="AQ211" s="274"/>
      <c r="AR211" s="267"/>
    </row>
    <row r="212" spans="1:44" x14ac:dyDescent="0.3">
      <c r="B212" s="303"/>
      <c r="C212" s="290"/>
      <c r="D212" s="20" t="s">
        <v>169</v>
      </c>
      <c r="E212" s="37"/>
      <c r="F212" s="21"/>
      <c r="G212" s="21"/>
      <c r="H212" s="21"/>
      <c r="I212" s="154"/>
      <c r="J212" s="21"/>
      <c r="K212" s="21"/>
      <c r="L212" s="21"/>
      <c r="M212" s="21"/>
      <c r="N212" s="21"/>
      <c r="O212" s="21"/>
      <c r="P212" s="87"/>
      <c r="Q212" s="87"/>
      <c r="R212" s="87"/>
      <c r="S212" s="21"/>
      <c r="T212" s="21"/>
      <c r="U212" s="154"/>
      <c r="V212" s="21"/>
      <c r="W212" s="21"/>
      <c r="X212" s="21"/>
      <c r="Y212" s="21"/>
      <c r="Z212" s="87"/>
      <c r="AA212" s="21"/>
      <c r="AB212" s="87"/>
      <c r="AC212" s="87"/>
      <c r="AD212" s="87"/>
      <c r="AE212" s="21"/>
      <c r="AF212" s="21"/>
      <c r="AG212" s="154"/>
      <c r="AH212" s="21"/>
      <c r="AI212" s="21"/>
      <c r="AJ212" s="21"/>
      <c r="AK212" s="21"/>
      <c r="AL212" s="87"/>
      <c r="AM212" s="21"/>
      <c r="AN212" s="87"/>
      <c r="AO212" s="97"/>
      <c r="AP212" s="87"/>
      <c r="AQ212" s="21"/>
      <c r="AR212" s="21"/>
    </row>
    <row r="213" spans="1:44" x14ac:dyDescent="0.3">
      <c r="B213" s="303"/>
      <c r="C213" s="290"/>
      <c r="D213" s="50"/>
      <c r="E213" s="51" t="s">
        <v>59</v>
      </c>
      <c r="F213" s="119" t="str">
        <f>IF('第5回ワークシート（貼付け用）'!F211="", "", '第5回ワークシート（貼付け用）'!F211)</f>
        <v/>
      </c>
      <c r="G213" s="119" t="str">
        <f>IF('第5回ワークシート（貼付け用）'!G211="", "", '第5回ワークシート（貼付け用）'!G211)</f>
        <v/>
      </c>
      <c r="H213" s="145" t="str">
        <f>IF('第5回ワークシート（貼付け用）'!H211="", "", '第5回ワークシート（貼付け用）'!H211)</f>
        <v/>
      </c>
      <c r="I213" s="155" t="str">
        <f>IF('第5回ワークシート（貼付け用）'!I211="", "", '第5回ワークシート（貼付け用）'!I211)</f>
        <v/>
      </c>
      <c r="J213" s="95" t="str">
        <f>IF('第5回ワークシート（貼付け用）'!J211="", "", '第5回ワークシート（貼付け用）'!J211)</f>
        <v/>
      </c>
      <c r="K213" s="95" t="str">
        <f>IF('第5回ワークシート（貼付け用）'!K211="", "", '第5回ワークシート（貼付け用）'!K211)</f>
        <v/>
      </c>
      <c r="L213" s="95" t="str">
        <f>IF('第5回ワークシート（貼付け用）'!L211="", "", '第5回ワークシート（貼付け用）'!L211)</f>
        <v/>
      </c>
      <c r="M213" s="95" t="str">
        <f>IF('第5回ワークシート（貼付け用）'!M211="", "", '第5回ワークシート（貼付け用）'!M211)</f>
        <v/>
      </c>
      <c r="N213" s="95"/>
      <c r="O213" s="269" t="str">
        <f>IF(COUNTIF(N213:N216,"×")&gt;0,"有","")</f>
        <v/>
      </c>
      <c r="P213" s="25"/>
      <c r="Q213" s="25"/>
      <c r="R213" s="141">
        <f t="shared" si="9"/>
        <v>0</v>
      </c>
      <c r="S213" s="273">
        <f>IF(AND((COUNTIF(N213:N216,"×"))=(COUNTIF(R213:R216,1)),(COUNTIF(N213:N216,"×"))&gt;=1),1,0)</f>
        <v>0</v>
      </c>
      <c r="T213" s="266">
        <f>IF(COUNTIF(P213:Q216,"未確認"),0,IF(COUNTIF(P213:Q216,"確認予定"),1,0))</f>
        <v>0</v>
      </c>
      <c r="U213" s="155" t="str">
        <f>IF('第5回ワークシート（貼付け用）'!P211="", "", '第5回ワークシート（貼付け用）'!P211)</f>
        <v/>
      </c>
      <c r="V213" s="95" t="str">
        <f>IF('第5回ワークシート（貼付け用）'!Q211="", "", '第5回ワークシート（貼付け用）'!Q211)</f>
        <v/>
      </c>
      <c r="W213" s="95" t="str">
        <f>IF('第5回ワークシート（貼付け用）'!R211="", "", '第5回ワークシート（貼付け用）'!R211)</f>
        <v/>
      </c>
      <c r="X213" s="95" t="str">
        <f>IF('第5回ワークシート（貼付け用）'!S211="", "", '第5回ワークシート（貼付け用）'!S211)</f>
        <v/>
      </c>
      <c r="Y213" s="95" t="str">
        <f>IF('第5回ワークシート（貼付け用）'!T211="", "", '第5回ワークシート（貼付け用）'!T211)</f>
        <v/>
      </c>
      <c r="Z213" s="95"/>
      <c r="AA213" s="269" t="str">
        <f>IF(COUNTIF(Z213:Z216,"×")&gt;0,"有","")</f>
        <v/>
      </c>
      <c r="AB213" s="25"/>
      <c r="AC213" s="25"/>
      <c r="AD213" s="200">
        <f t="shared" si="10"/>
        <v>0</v>
      </c>
      <c r="AE213" s="273">
        <f>IF(AND((COUNTIF(Z213:Z216,"×"))=(COUNTIF(AD213:AD216,1)),(COUNTIF(Z213:Z216,"×"))&gt;=1),1,0)</f>
        <v>0</v>
      </c>
      <c r="AF213" s="266">
        <f>IF(COUNTIF(AB213:AC216,"未確認"),0,IF(COUNTIF(AB213:AC216,"確認予定"),1,0))</f>
        <v>0</v>
      </c>
      <c r="AG213" s="155" t="str">
        <f>IF('第5回ワークシート（貼付け用）'!W211="", "", '第5回ワークシート（貼付け用）'!W211)</f>
        <v/>
      </c>
      <c r="AH213" s="95" t="str">
        <f>IF('第5回ワークシート（貼付け用）'!X211="", "", '第5回ワークシート（貼付け用）'!X211)</f>
        <v/>
      </c>
      <c r="AI213" s="95" t="str">
        <f>IF('第5回ワークシート（貼付け用）'!Y211="", "", '第5回ワークシート（貼付け用）'!Y211)</f>
        <v/>
      </c>
      <c r="AJ213" s="95" t="str">
        <f>IF('第5回ワークシート（貼付け用）'!Z211="", "", '第5回ワークシート（貼付け用）'!Z211)</f>
        <v/>
      </c>
      <c r="AK213" s="132" t="str">
        <f>IF('第5回ワークシート（貼付け用）'!AA211="", "", '第5回ワークシート（貼付け用）'!AA211)</f>
        <v/>
      </c>
      <c r="AL213" s="95"/>
      <c r="AM213" s="269" t="str">
        <f>IF(COUNTIF(AL213:AL216,"×")&gt;0,"有","")</f>
        <v/>
      </c>
      <c r="AN213" s="25"/>
      <c r="AO213" s="25"/>
      <c r="AP213" s="200">
        <f t="shared" si="11"/>
        <v>0</v>
      </c>
      <c r="AQ213" s="273">
        <f>IF(AND((COUNTIF(AL213:AL216,"×"))=(COUNTIF(AP213:AP216,1)),(COUNTIF(AL213:AL216,"×"))&gt;=1),1,0)</f>
        <v>0</v>
      </c>
      <c r="AR213" s="266">
        <f>IF(COUNTIF(AN213:AO216,"未確認"),0,IF(COUNTIF(AN213:AO216,"確認予定"),1,0))</f>
        <v>0</v>
      </c>
    </row>
    <row r="214" spans="1:44" x14ac:dyDescent="0.3">
      <c r="B214" s="303"/>
      <c r="C214" s="290"/>
      <c r="D214" s="50"/>
      <c r="E214" s="52" t="s">
        <v>44</v>
      </c>
      <c r="F214" s="119" t="str">
        <f>IF('第5回ワークシート（貼付け用）'!F212="", "", '第5回ワークシート（貼付け用）'!F212)</f>
        <v/>
      </c>
      <c r="G214" s="119" t="str">
        <f>IF('第5回ワークシート（貼付け用）'!G212="", "", '第5回ワークシート（貼付け用）'!G212)</f>
        <v/>
      </c>
      <c r="H214" s="145" t="str">
        <f>IF('第5回ワークシート（貼付け用）'!H212="", "", '第5回ワークシート（貼付け用）'!H212)</f>
        <v/>
      </c>
      <c r="I214" s="156" t="str">
        <f>IF('第5回ワークシート（貼付け用）'!I212="", "", '第5回ワークシート（貼付け用）'!I212)</f>
        <v/>
      </c>
      <c r="J214" s="81" t="str">
        <f>IF('第5回ワークシート（貼付け用）'!J212="", "", '第5回ワークシート（貼付け用）'!J212)</f>
        <v/>
      </c>
      <c r="K214" s="81" t="str">
        <f>IF('第5回ワークシート（貼付け用）'!K212="", "", '第5回ワークシート（貼付け用）'!K212)</f>
        <v/>
      </c>
      <c r="L214" s="81" t="str">
        <f>IF('第5回ワークシート（貼付け用）'!L212="", "", '第5回ワークシート（貼付け用）'!L212)</f>
        <v/>
      </c>
      <c r="M214" s="81" t="str">
        <f>IF('第5回ワークシート（貼付け用）'!M212="", "", '第5回ワークシート（貼付け用）'!M212)</f>
        <v/>
      </c>
      <c r="N214" s="81"/>
      <c r="O214" s="270"/>
      <c r="P214" s="27"/>
      <c r="Q214" s="27"/>
      <c r="R214" s="139">
        <f t="shared" si="9"/>
        <v>0</v>
      </c>
      <c r="S214" s="274"/>
      <c r="T214" s="267"/>
      <c r="U214" s="156" t="str">
        <f>IF('第5回ワークシート（貼付け用）'!P212="", "", '第5回ワークシート（貼付け用）'!P212)</f>
        <v/>
      </c>
      <c r="V214" s="81" t="str">
        <f>IF('第5回ワークシート（貼付け用）'!Q212="", "", '第5回ワークシート（貼付け用）'!Q212)</f>
        <v/>
      </c>
      <c r="W214" s="81" t="str">
        <f>IF('第5回ワークシート（貼付け用）'!R212="", "", '第5回ワークシート（貼付け用）'!R212)</f>
        <v/>
      </c>
      <c r="X214" s="81" t="str">
        <f>IF('第5回ワークシート（貼付け用）'!S212="", "", '第5回ワークシート（貼付け用）'!S212)</f>
        <v/>
      </c>
      <c r="Y214" s="81" t="str">
        <f>IF('第5回ワークシート（貼付け用）'!T212="", "", '第5回ワークシート（貼付け用）'!T212)</f>
        <v/>
      </c>
      <c r="Z214" s="81"/>
      <c r="AA214" s="270"/>
      <c r="AB214" s="27"/>
      <c r="AC214" s="27"/>
      <c r="AD214" s="201">
        <f t="shared" si="10"/>
        <v>0</v>
      </c>
      <c r="AE214" s="274"/>
      <c r="AF214" s="267"/>
      <c r="AG214" s="156" t="str">
        <f>IF('第5回ワークシート（貼付け用）'!W212="", "", '第5回ワークシート（貼付け用）'!W212)</f>
        <v/>
      </c>
      <c r="AH214" s="81" t="str">
        <f>IF('第5回ワークシート（貼付け用）'!X212="", "", '第5回ワークシート（貼付け用）'!X212)</f>
        <v/>
      </c>
      <c r="AI214" s="81" t="str">
        <f>IF('第5回ワークシート（貼付け用）'!Y212="", "", '第5回ワークシート（貼付け用）'!Y212)</f>
        <v/>
      </c>
      <c r="AJ214" s="81" t="str">
        <f>IF('第5回ワークシート（貼付け用）'!Z212="", "", '第5回ワークシート（貼付け用）'!Z212)</f>
        <v/>
      </c>
      <c r="AK214" s="117" t="str">
        <f>IF('第5回ワークシート（貼付け用）'!AA212="", "", '第5回ワークシート（貼付け用）'!AA212)</f>
        <v/>
      </c>
      <c r="AL214" s="81"/>
      <c r="AM214" s="270"/>
      <c r="AN214" s="27"/>
      <c r="AO214" s="27"/>
      <c r="AP214" s="201">
        <f t="shared" si="11"/>
        <v>0</v>
      </c>
      <c r="AQ214" s="274"/>
      <c r="AR214" s="267"/>
    </row>
    <row r="215" spans="1:44" x14ac:dyDescent="0.3">
      <c r="A215" s="59"/>
      <c r="B215" s="303"/>
      <c r="C215" s="290"/>
      <c r="D215" s="50"/>
      <c r="E215" s="53" t="s">
        <v>43</v>
      </c>
      <c r="F215" s="119" t="str">
        <f>IF('第5回ワークシート（貼付け用）'!F213="", "", '第5回ワークシート（貼付け用）'!F213)</f>
        <v/>
      </c>
      <c r="G215" s="119" t="str">
        <f>IF('第5回ワークシート（貼付け用）'!G213="", "", '第5回ワークシート（貼付け用）'!G213)</f>
        <v/>
      </c>
      <c r="H215" s="145" t="str">
        <f>IF('第5回ワークシート（貼付け用）'!H213="", "", '第5回ワークシート（貼付け用）'!H213)</f>
        <v/>
      </c>
      <c r="I215" s="156" t="str">
        <f>IF('第5回ワークシート（貼付け用）'!I213="", "", '第5回ワークシート（貼付け用）'!I213)</f>
        <v/>
      </c>
      <c r="J215" s="81" t="str">
        <f>IF('第5回ワークシート（貼付け用）'!J213="", "", '第5回ワークシート（貼付け用）'!J213)</f>
        <v/>
      </c>
      <c r="K215" s="81" t="str">
        <f>IF('第5回ワークシート（貼付け用）'!K213="", "", '第5回ワークシート（貼付け用）'!K213)</f>
        <v/>
      </c>
      <c r="L215" s="81" t="str">
        <f>IF('第5回ワークシート（貼付け用）'!L213="", "", '第5回ワークシート（貼付け用）'!L213)</f>
        <v/>
      </c>
      <c r="M215" s="81" t="str">
        <f>IF('第5回ワークシート（貼付け用）'!M213="", "", '第5回ワークシート（貼付け用）'!M213)</f>
        <v/>
      </c>
      <c r="N215" s="81"/>
      <c r="O215" s="270"/>
      <c r="P215" s="27"/>
      <c r="Q215" s="27"/>
      <c r="R215" s="139">
        <f t="shared" si="9"/>
        <v>0</v>
      </c>
      <c r="S215" s="274"/>
      <c r="T215" s="267"/>
      <c r="U215" s="156" t="str">
        <f>IF('第5回ワークシート（貼付け用）'!P213="", "", '第5回ワークシート（貼付け用）'!P213)</f>
        <v/>
      </c>
      <c r="V215" s="81" t="str">
        <f>IF('第5回ワークシート（貼付け用）'!Q213="", "", '第5回ワークシート（貼付け用）'!Q213)</f>
        <v/>
      </c>
      <c r="W215" s="81" t="str">
        <f>IF('第5回ワークシート（貼付け用）'!R213="", "", '第5回ワークシート（貼付け用）'!R213)</f>
        <v/>
      </c>
      <c r="X215" s="81" t="str">
        <f>IF('第5回ワークシート（貼付け用）'!S213="", "", '第5回ワークシート（貼付け用）'!S213)</f>
        <v/>
      </c>
      <c r="Y215" s="81" t="str">
        <f>IF('第5回ワークシート（貼付け用）'!T213="", "", '第5回ワークシート（貼付け用）'!T213)</f>
        <v/>
      </c>
      <c r="Z215" s="81"/>
      <c r="AA215" s="270"/>
      <c r="AB215" s="27"/>
      <c r="AC215" s="27"/>
      <c r="AD215" s="201">
        <f t="shared" si="10"/>
        <v>0</v>
      </c>
      <c r="AE215" s="274"/>
      <c r="AF215" s="267"/>
      <c r="AG215" s="156" t="str">
        <f>IF('第5回ワークシート（貼付け用）'!W213="", "", '第5回ワークシート（貼付け用）'!W213)</f>
        <v/>
      </c>
      <c r="AH215" s="81" t="str">
        <f>IF('第5回ワークシート（貼付け用）'!X213="", "", '第5回ワークシート（貼付け用）'!X213)</f>
        <v/>
      </c>
      <c r="AI215" s="81" t="str">
        <f>IF('第5回ワークシート（貼付け用）'!Y213="", "", '第5回ワークシート（貼付け用）'!Y213)</f>
        <v/>
      </c>
      <c r="AJ215" s="81" t="str">
        <f>IF('第5回ワークシート（貼付け用）'!Z213="", "", '第5回ワークシート（貼付け用）'!Z213)</f>
        <v/>
      </c>
      <c r="AK215" s="117" t="str">
        <f>IF('第5回ワークシート（貼付け用）'!AA213="", "", '第5回ワークシート（貼付け用）'!AA213)</f>
        <v/>
      </c>
      <c r="AL215" s="81"/>
      <c r="AM215" s="270"/>
      <c r="AN215" s="27"/>
      <c r="AO215" s="27"/>
      <c r="AP215" s="201">
        <f t="shared" si="11"/>
        <v>0</v>
      </c>
      <c r="AQ215" s="274"/>
      <c r="AR215" s="267"/>
    </row>
    <row r="216" spans="1:44" x14ac:dyDescent="0.3">
      <c r="A216" s="59"/>
      <c r="B216" s="303"/>
      <c r="C216" s="290"/>
      <c r="D216" s="29"/>
      <c r="E216" s="30" t="s">
        <v>102</v>
      </c>
      <c r="F216" s="31" t="str">
        <f>IF('第5回ワークシート（貼付け用）'!F214="", "", '第5回ワークシート（貼付け用）'!F214)</f>
        <v/>
      </c>
      <c r="G216" s="31" t="str">
        <f>IF('第5回ワークシート（貼付け用）'!G214="", "", '第5回ワークシート（貼付け用）'!G214)</f>
        <v/>
      </c>
      <c r="H216" s="146" t="str">
        <f>IF('第5回ワークシート（貼付け用）'!H214="", "", '第5回ワークシート（貼付け用）'!H214)</f>
        <v/>
      </c>
      <c r="I216" s="156" t="str">
        <f>IF('第5回ワークシート（貼付け用）'!I214="", "", '第5回ワークシート（貼付け用）'!I214)</f>
        <v/>
      </c>
      <c r="J216" s="81" t="str">
        <f>IF('第5回ワークシート（貼付け用）'!J214="", "", '第5回ワークシート（貼付け用）'!J214)</f>
        <v/>
      </c>
      <c r="K216" s="81" t="str">
        <f>IF('第5回ワークシート（貼付け用）'!K214="", "", '第5回ワークシート（貼付け用）'!K214)</f>
        <v/>
      </c>
      <c r="L216" s="81" t="str">
        <f>IF('第5回ワークシート（貼付け用）'!L214="", "", '第5回ワークシート（貼付け用）'!L214)</f>
        <v/>
      </c>
      <c r="M216" s="81" t="str">
        <f>IF('第5回ワークシート（貼付け用）'!M214="", "", '第5回ワークシート（貼付け用）'!M214)</f>
        <v/>
      </c>
      <c r="N216" s="81"/>
      <c r="O216" s="281"/>
      <c r="P216" s="31"/>
      <c r="Q216" s="31"/>
      <c r="R216" s="142">
        <f t="shared" si="9"/>
        <v>0</v>
      </c>
      <c r="S216" s="274"/>
      <c r="T216" s="267"/>
      <c r="U216" s="156" t="str">
        <f>IF('第5回ワークシート（貼付け用）'!P214="", "", '第5回ワークシート（貼付け用）'!P214)</f>
        <v/>
      </c>
      <c r="V216" s="81" t="str">
        <f>IF('第5回ワークシート（貼付け用）'!Q214="", "", '第5回ワークシート（貼付け用）'!Q214)</f>
        <v/>
      </c>
      <c r="W216" s="81" t="str">
        <f>IF('第5回ワークシート（貼付け用）'!R214="", "", '第5回ワークシート（貼付け用）'!R214)</f>
        <v/>
      </c>
      <c r="X216" s="81" t="str">
        <f>IF('第5回ワークシート（貼付け用）'!S214="", "", '第5回ワークシート（貼付け用）'!S214)</f>
        <v/>
      </c>
      <c r="Y216" s="81" t="str">
        <f>IF('第5回ワークシート（貼付け用）'!T214="", "", '第5回ワークシート（貼付け用）'!T214)</f>
        <v/>
      </c>
      <c r="Z216" s="96"/>
      <c r="AA216" s="281"/>
      <c r="AB216" s="31"/>
      <c r="AC216" s="31"/>
      <c r="AD216" s="202">
        <f t="shared" si="10"/>
        <v>0</v>
      </c>
      <c r="AE216" s="274"/>
      <c r="AF216" s="267"/>
      <c r="AG216" s="156" t="str">
        <f>IF('第5回ワークシート（貼付け用）'!W214="", "", '第5回ワークシート（貼付け用）'!W214)</f>
        <v/>
      </c>
      <c r="AH216" s="81" t="str">
        <f>IF('第5回ワークシート（貼付け用）'!X214="", "", '第5回ワークシート（貼付け用）'!X214)</f>
        <v/>
      </c>
      <c r="AI216" s="81" t="str">
        <f>IF('第5回ワークシート（貼付け用）'!Y214="", "", '第5回ワークシート（貼付け用）'!Y214)</f>
        <v/>
      </c>
      <c r="AJ216" s="81" t="str">
        <f>IF('第5回ワークシート（貼付け用）'!Z214="", "", '第5回ワークシート（貼付け用）'!Z214)</f>
        <v/>
      </c>
      <c r="AK216" s="117" t="str">
        <f>IF('第5回ワークシート（貼付け用）'!AA214="", "", '第5回ワークシート（貼付け用）'!AA214)</f>
        <v/>
      </c>
      <c r="AL216" s="96"/>
      <c r="AM216" s="281"/>
      <c r="AN216" s="31"/>
      <c r="AO216" s="31"/>
      <c r="AP216" s="202">
        <f t="shared" si="11"/>
        <v>0</v>
      </c>
      <c r="AQ216" s="274"/>
      <c r="AR216" s="267"/>
    </row>
    <row r="217" spans="1:44" x14ac:dyDescent="0.3">
      <c r="B217" s="303"/>
      <c r="C217" s="290"/>
      <c r="D217" s="20" t="s">
        <v>163</v>
      </c>
      <c r="E217" s="20"/>
      <c r="F217" s="21"/>
      <c r="G217" s="21"/>
      <c r="H217" s="21"/>
      <c r="I217" s="154"/>
      <c r="J217" s="21"/>
      <c r="K217" s="21"/>
      <c r="L217" s="21"/>
      <c r="M217" s="21"/>
      <c r="N217" s="21"/>
      <c r="O217" s="21"/>
      <c r="P217" s="87"/>
      <c r="Q217" s="87"/>
      <c r="R217" s="87"/>
      <c r="S217" s="21"/>
      <c r="T217" s="21"/>
      <c r="U217" s="154"/>
      <c r="V217" s="21"/>
      <c r="W217" s="21"/>
      <c r="X217" s="21"/>
      <c r="Y217" s="21"/>
      <c r="Z217" s="87"/>
      <c r="AA217" s="21"/>
      <c r="AB217" s="87"/>
      <c r="AC217" s="87"/>
      <c r="AD217" s="87"/>
      <c r="AE217" s="21"/>
      <c r="AF217" s="21"/>
      <c r="AG217" s="154"/>
      <c r="AH217" s="21"/>
      <c r="AI217" s="21"/>
      <c r="AJ217" s="21"/>
      <c r="AK217" s="21"/>
      <c r="AL217" s="87"/>
      <c r="AM217" s="21"/>
      <c r="AN217" s="87"/>
      <c r="AO217" s="97"/>
      <c r="AP217" s="87"/>
      <c r="AQ217" s="21"/>
      <c r="AR217" s="21"/>
    </row>
    <row r="218" spans="1:44" x14ac:dyDescent="0.3">
      <c r="B218" s="303"/>
      <c r="C218" s="290"/>
      <c r="D218" s="50"/>
      <c r="E218" s="54" t="s">
        <v>5</v>
      </c>
      <c r="F218" s="119" t="str">
        <f>IF('第5回ワークシート（貼付け用）'!F216="", "", '第5回ワークシート（貼付け用）'!F216)</f>
        <v/>
      </c>
      <c r="G218" s="119" t="str">
        <f>IF('第5回ワークシート（貼付け用）'!G216="", "", '第5回ワークシート（貼付け用）'!G216)</f>
        <v/>
      </c>
      <c r="H218" s="145" t="str">
        <f>IF('第5回ワークシート（貼付け用）'!H216="", "", '第5回ワークシート（貼付け用）'!H216)</f>
        <v/>
      </c>
      <c r="I218" s="155" t="str">
        <f>IF('第5回ワークシート（貼付け用）'!I216="", "", '第5回ワークシート（貼付け用）'!I216)</f>
        <v/>
      </c>
      <c r="J218" s="95" t="str">
        <f>IF('第5回ワークシート（貼付け用）'!J216="", "", '第5回ワークシート（貼付け用）'!J216)</f>
        <v/>
      </c>
      <c r="K218" s="95" t="str">
        <f>IF('第5回ワークシート（貼付け用）'!K216="", "", '第5回ワークシート（貼付け用）'!K216)</f>
        <v/>
      </c>
      <c r="L218" s="95" t="str">
        <f>IF('第5回ワークシート（貼付け用）'!L216="", "", '第5回ワークシート（貼付け用）'!L216)</f>
        <v/>
      </c>
      <c r="M218" s="95" t="str">
        <f>IF('第5回ワークシート（貼付け用）'!M216="", "", '第5回ワークシート（貼付け用）'!M216)</f>
        <v/>
      </c>
      <c r="N218" s="95"/>
      <c r="O218" s="269" t="str">
        <f>IF(COUNTIF(N218:N219,"×")&gt;0,"有","")</f>
        <v/>
      </c>
      <c r="P218" s="25"/>
      <c r="Q218" s="25"/>
      <c r="R218" s="141">
        <f t="shared" si="9"/>
        <v>0</v>
      </c>
      <c r="S218" s="273">
        <f>IF(AND((COUNTIF(N218:N219,"×"))=(COUNTIF(R218:R219,1)),(COUNTIF(N218:N219,"×"))&gt;=1),1,0)</f>
        <v>0</v>
      </c>
      <c r="T218" s="266">
        <f>IF(COUNTIF(P218:Q219,"未確認"),0,IF(COUNTIF(P218:Q219,"確認予定"),1,0))</f>
        <v>0</v>
      </c>
      <c r="U218" s="155" t="str">
        <f>IF('第5回ワークシート（貼付け用）'!P216="", "", '第5回ワークシート（貼付け用）'!P216)</f>
        <v/>
      </c>
      <c r="V218" s="95" t="str">
        <f>IF('第5回ワークシート（貼付け用）'!Q216="", "", '第5回ワークシート（貼付け用）'!Q216)</f>
        <v/>
      </c>
      <c r="W218" s="95" t="str">
        <f>IF('第5回ワークシート（貼付け用）'!R216="", "", '第5回ワークシート（貼付け用）'!R216)</f>
        <v/>
      </c>
      <c r="X218" s="95" t="str">
        <f>IF('第5回ワークシート（貼付け用）'!S216="", "", '第5回ワークシート（貼付け用）'!S216)</f>
        <v/>
      </c>
      <c r="Y218" s="95" t="str">
        <f>IF('第5回ワークシート（貼付け用）'!T216="", "", '第5回ワークシート（貼付け用）'!T216)</f>
        <v/>
      </c>
      <c r="Z218" s="95"/>
      <c r="AA218" s="269" t="str">
        <f>IF(COUNTIF(Z218:Z219,"×")&gt;0,"有","")</f>
        <v/>
      </c>
      <c r="AB218" s="25"/>
      <c r="AC218" s="25"/>
      <c r="AD218" s="200">
        <f t="shared" si="10"/>
        <v>0</v>
      </c>
      <c r="AE218" s="273">
        <f>IF(AND((COUNTIF(Z218:Z219,"×"))=(COUNTIF(AD218:AD219,1)),(COUNTIF(Z218:Z219,"×"))&gt;=1),1,0)</f>
        <v>0</v>
      </c>
      <c r="AF218" s="266">
        <f>IF(COUNTIF(AB218:AC219,"未確認"),0,IF(COUNTIF(AB218:AC219,"確認予定"),1,0))</f>
        <v>0</v>
      </c>
      <c r="AG218" s="155" t="str">
        <f>IF('第5回ワークシート（貼付け用）'!W216="", "", '第5回ワークシート（貼付け用）'!W216)</f>
        <v/>
      </c>
      <c r="AH218" s="95" t="str">
        <f>IF('第5回ワークシート（貼付け用）'!X216="", "", '第5回ワークシート（貼付け用）'!X216)</f>
        <v/>
      </c>
      <c r="AI218" s="95" t="str">
        <f>IF('第5回ワークシート（貼付け用）'!Y216="", "", '第5回ワークシート（貼付け用）'!Y216)</f>
        <v/>
      </c>
      <c r="AJ218" s="95" t="str">
        <f>IF('第5回ワークシート（貼付け用）'!Z216="", "", '第5回ワークシート（貼付け用）'!Z216)</f>
        <v/>
      </c>
      <c r="AK218" s="132" t="str">
        <f>IF('第5回ワークシート（貼付け用）'!AA216="", "", '第5回ワークシート（貼付け用）'!AA216)</f>
        <v/>
      </c>
      <c r="AL218" s="95"/>
      <c r="AM218" s="269" t="str">
        <f>IF(COUNTIF(AL218:AL219,"×")&gt;0,"有","")</f>
        <v/>
      </c>
      <c r="AN218" s="25"/>
      <c r="AO218" s="25"/>
      <c r="AP218" s="200">
        <f t="shared" si="11"/>
        <v>0</v>
      </c>
      <c r="AQ218" s="273">
        <f>IF(AND((COUNTIF(AL218:AL219,"×"))=(COUNTIF(AP218:AP219,1)),(COUNTIF(AL218:AL219,"×"))&gt;=1),1,0)</f>
        <v>0</v>
      </c>
      <c r="AR218" s="266">
        <f>IF(COUNTIF(AN218:AO219,"未確認"),0,IF(COUNTIF(AN218:AO219,"確認予定"),1,0))</f>
        <v>0</v>
      </c>
    </row>
    <row r="219" spans="1:44" x14ac:dyDescent="0.3">
      <c r="B219" s="303"/>
      <c r="C219" s="290"/>
      <c r="D219" s="29"/>
      <c r="E219" s="30" t="s">
        <v>102</v>
      </c>
      <c r="F219" s="31" t="str">
        <f>IF('第5回ワークシート（貼付け用）'!F217="", "", '第5回ワークシート（貼付け用）'!F217)</f>
        <v/>
      </c>
      <c r="G219" s="31" t="str">
        <f>IF('第5回ワークシート（貼付け用）'!G217="", "", '第5回ワークシート（貼付け用）'!G217)</f>
        <v/>
      </c>
      <c r="H219" s="146" t="str">
        <f>IF('第5回ワークシート（貼付け用）'!H217="", "", '第5回ワークシート（貼付け用）'!H217)</f>
        <v/>
      </c>
      <c r="I219" s="156" t="str">
        <f>IF('第5回ワークシート（貼付け用）'!I217="", "", '第5回ワークシート（貼付け用）'!I217)</f>
        <v/>
      </c>
      <c r="J219" s="81" t="str">
        <f>IF('第5回ワークシート（貼付け用）'!J217="", "", '第5回ワークシート（貼付け用）'!J217)</f>
        <v/>
      </c>
      <c r="K219" s="81" t="str">
        <f>IF('第5回ワークシート（貼付け用）'!K217="", "", '第5回ワークシート（貼付け用）'!K217)</f>
        <v/>
      </c>
      <c r="L219" s="81" t="str">
        <f>IF('第5回ワークシート（貼付け用）'!L217="", "", '第5回ワークシート（貼付け用）'!L217)</f>
        <v/>
      </c>
      <c r="M219" s="81" t="str">
        <f>IF('第5回ワークシート（貼付け用）'!M217="", "", '第5回ワークシート（貼付け用）'!M217)</f>
        <v/>
      </c>
      <c r="N219" s="81"/>
      <c r="O219" s="281"/>
      <c r="P219" s="31"/>
      <c r="Q219" s="31"/>
      <c r="R219" s="142">
        <f t="shared" si="9"/>
        <v>0</v>
      </c>
      <c r="S219" s="274"/>
      <c r="T219" s="267"/>
      <c r="U219" s="156" t="str">
        <f>IF('第5回ワークシート（貼付け用）'!P217="", "", '第5回ワークシート（貼付け用）'!P217)</f>
        <v/>
      </c>
      <c r="V219" s="81" t="str">
        <f>IF('第5回ワークシート（貼付け用）'!Q217="", "", '第5回ワークシート（貼付け用）'!Q217)</f>
        <v/>
      </c>
      <c r="W219" s="81" t="str">
        <f>IF('第5回ワークシート（貼付け用）'!R217="", "", '第5回ワークシート（貼付け用）'!R217)</f>
        <v/>
      </c>
      <c r="X219" s="81" t="str">
        <f>IF('第5回ワークシート（貼付け用）'!S217="", "", '第5回ワークシート（貼付け用）'!S217)</f>
        <v/>
      </c>
      <c r="Y219" s="81" t="str">
        <f>IF('第5回ワークシート（貼付け用）'!T217="", "", '第5回ワークシート（貼付け用）'!T217)</f>
        <v/>
      </c>
      <c r="Z219" s="96"/>
      <c r="AA219" s="281"/>
      <c r="AB219" s="31"/>
      <c r="AC219" s="31"/>
      <c r="AD219" s="202">
        <f t="shared" si="10"/>
        <v>0</v>
      </c>
      <c r="AE219" s="274"/>
      <c r="AF219" s="267"/>
      <c r="AG219" s="156" t="str">
        <f>IF('第5回ワークシート（貼付け用）'!W217="", "", '第5回ワークシート（貼付け用）'!W217)</f>
        <v/>
      </c>
      <c r="AH219" s="81" t="str">
        <f>IF('第5回ワークシート（貼付け用）'!X217="", "", '第5回ワークシート（貼付け用）'!X217)</f>
        <v/>
      </c>
      <c r="AI219" s="81" t="str">
        <f>IF('第5回ワークシート（貼付け用）'!Y217="", "", '第5回ワークシート（貼付け用）'!Y217)</f>
        <v/>
      </c>
      <c r="AJ219" s="81" t="str">
        <f>IF('第5回ワークシート（貼付け用）'!Z217="", "", '第5回ワークシート（貼付け用）'!Z217)</f>
        <v/>
      </c>
      <c r="AK219" s="117" t="str">
        <f>IF('第5回ワークシート（貼付け用）'!AA217="", "", '第5回ワークシート（貼付け用）'!AA217)</f>
        <v/>
      </c>
      <c r="AL219" s="96"/>
      <c r="AM219" s="281"/>
      <c r="AN219" s="31"/>
      <c r="AO219" s="31"/>
      <c r="AP219" s="202">
        <f t="shared" si="11"/>
        <v>0</v>
      </c>
      <c r="AQ219" s="274"/>
      <c r="AR219" s="267"/>
    </row>
    <row r="220" spans="1:44" x14ac:dyDescent="0.3">
      <c r="B220" s="303"/>
      <c r="C220" s="290"/>
      <c r="D220" s="20" t="s">
        <v>128</v>
      </c>
      <c r="E220" s="37"/>
      <c r="F220" s="21"/>
      <c r="G220" s="21"/>
      <c r="H220" s="21"/>
      <c r="I220" s="154"/>
      <c r="J220" s="21"/>
      <c r="K220" s="21"/>
      <c r="L220" s="21"/>
      <c r="M220" s="21"/>
      <c r="N220" s="21"/>
      <c r="O220" s="21"/>
      <c r="P220" s="87"/>
      <c r="Q220" s="87"/>
      <c r="R220" s="87"/>
      <c r="S220" s="21"/>
      <c r="T220" s="21"/>
      <c r="U220" s="154"/>
      <c r="V220" s="21"/>
      <c r="W220" s="21"/>
      <c r="X220" s="21"/>
      <c r="Y220" s="21"/>
      <c r="Z220" s="87"/>
      <c r="AA220" s="21"/>
      <c r="AB220" s="87"/>
      <c r="AC220" s="87"/>
      <c r="AD220" s="87"/>
      <c r="AE220" s="21"/>
      <c r="AF220" s="21"/>
      <c r="AG220" s="154"/>
      <c r="AH220" s="21"/>
      <c r="AI220" s="21"/>
      <c r="AJ220" s="21"/>
      <c r="AK220" s="21"/>
      <c r="AL220" s="87"/>
      <c r="AM220" s="21"/>
      <c r="AN220" s="87"/>
      <c r="AO220" s="97"/>
      <c r="AP220" s="87"/>
      <c r="AQ220" s="21"/>
      <c r="AR220" s="21"/>
    </row>
    <row r="221" spans="1:44" x14ac:dyDescent="0.3">
      <c r="B221" s="303"/>
      <c r="C221" s="290"/>
      <c r="D221" s="50"/>
      <c r="E221" s="51" t="s">
        <v>27</v>
      </c>
      <c r="F221" s="119" t="str">
        <f>IF('第5回ワークシート（貼付け用）'!F219="", "", '第5回ワークシート（貼付け用）'!F219)</f>
        <v/>
      </c>
      <c r="G221" s="119" t="str">
        <f>IF('第5回ワークシート（貼付け用）'!G219="", "", '第5回ワークシート（貼付け用）'!G219)</f>
        <v/>
      </c>
      <c r="H221" s="145" t="str">
        <f>IF('第5回ワークシート（貼付け用）'!H219="", "", '第5回ワークシート（貼付け用）'!H219)</f>
        <v/>
      </c>
      <c r="I221" s="155" t="str">
        <f>IF('第5回ワークシート（貼付け用）'!I219="", "", '第5回ワークシート（貼付け用）'!I219)</f>
        <v/>
      </c>
      <c r="J221" s="95" t="str">
        <f>IF('第5回ワークシート（貼付け用）'!J219="", "", '第5回ワークシート（貼付け用）'!J219)</f>
        <v/>
      </c>
      <c r="K221" s="95" t="str">
        <f>IF('第5回ワークシート（貼付け用）'!K219="", "", '第5回ワークシート（貼付け用）'!K219)</f>
        <v/>
      </c>
      <c r="L221" s="95" t="str">
        <f>IF('第5回ワークシート（貼付け用）'!L219="", "", '第5回ワークシート（貼付け用）'!L219)</f>
        <v/>
      </c>
      <c r="M221" s="95" t="str">
        <f>IF('第5回ワークシート（貼付け用）'!M219="", "", '第5回ワークシート（貼付け用）'!M219)</f>
        <v/>
      </c>
      <c r="N221" s="95"/>
      <c r="O221" s="269" t="str">
        <f>IF(COUNTIF(N221:N224,"×")&gt;0,"有","")</f>
        <v/>
      </c>
      <c r="P221" s="25"/>
      <c r="Q221" s="25"/>
      <c r="R221" s="141">
        <f t="shared" si="9"/>
        <v>0</v>
      </c>
      <c r="S221" s="273">
        <f>IF(AND((COUNTIF(N221:N224,"×"))=(COUNTIF(R221:R224,1)),(COUNTIF(N221:N224,"×"))&gt;=1),1,0)</f>
        <v>0</v>
      </c>
      <c r="T221" s="266">
        <f>IF(COUNTIF(P221:Q224,"未確認"),0,IF(COUNTIF(P221:Q224,"確認予定"),1,0))</f>
        <v>0</v>
      </c>
      <c r="U221" s="155" t="str">
        <f>IF('第5回ワークシート（貼付け用）'!P219="", "", '第5回ワークシート（貼付け用）'!P219)</f>
        <v/>
      </c>
      <c r="V221" s="95" t="str">
        <f>IF('第5回ワークシート（貼付け用）'!Q219="", "", '第5回ワークシート（貼付け用）'!Q219)</f>
        <v/>
      </c>
      <c r="W221" s="95" t="str">
        <f>IF('第5回ワークシート（貼付け用）'!R219="", "", '第5回ワークシート（貼付け用）'!R219)</f>
        <v/>
      </c>
      <c r="X221" s="95" t="str">
        <f>IF('第5回ワークシート（貼付け用）'!S219="", "", '第5回ワークシート（貼付け用）'!S219)</f>
        <v/>
      </c>
      <c r="Y221" s="95" t="str">
        <f>IF('第5回ワークシート（貼付け用）'!T219="", "", '第5回ワークシート（貼付け用）'!T219)</f>
        <v/>
      </c>
      <c r="Z221" s="95"/>
      <c r="AA221" s="269" t="str">
        <f>IF(COUNTIF(Z221:Z224,"×")&gt;0,"有","")</f>
        <v/>
      </c>
      <c r="AB221" s="25"/>
      <c r="AC221" s="25"/>
      <c r="AD221" s="200">
        <f t="shared" si="10"/>
        <v>0</v>
      </c>
      <c r="AE221" s="273">
        <f>IF(AND((COUNTIF(Z221:Z224,"×"))=(COUNTIF(AD221:AD224,1)),(COUNTIF(Z221:Z224,"×"))&gt;=1),1,0)</f>
        <v>0</v>
      </c>
      <c r="AF221" s="266">
        <f>IF(COUNTIF(AB221:AC224,"未確認"),0,IF(COUNTIF(AB221:AC224,"確認予定"),1,0))</f>
        <v>0</v>
      </c>
      <c r="AG221" s="155" t="str">
        <f>IF('第5回ワークシート（貼付け用）'!W219="", "", '第5回ワークシート（貼付け用）'!W219)</f>
        <v/>
      </c>
      <c r="AH221" s="95" t="str">
        <f>IF('第5回ワークシート（貼付け用）'!X219="", "", '第5回ワークシート（貼付け用）'!X219)</f>
        <v/>
      </c>
      <c r="AI221" s="95" t="str">
        <f>IF('第5回ワークシート（貼付け用）'!Y219="", "", '第5回ワークシート（貼付け用）'!Y219)</f>
        <v/>
      </c>
      <c r="AJ221" s="95" t="str">
        <f>IF('第5回ワークシート（貼付け用）'!Z219="", "", '第5回ワークシート（貼付け用）'!Z219)</f>
        <v/>
      </c>
      <c r="AK221" s="132" t="str">
        <f>IF('第5回ワークシート（貼付け用）'!AA219="", "", '第5回ワークシート（貼付け用）'!AA219)</f>
        <v/>
      </c>
      <c r="AL221" s="95"/>
      <c r="AM221" s="269" t="str">
        <f>IF(COUNTIF(AL221:AL224,"×")&gt;0,"有","")</f>
        <v/>
      </c>
      <c r="AN221" s="25"/>
      <c r="AO221" s="25"/>
      <c r="AP221" s="200">
        <f t="shared" si="11"/>
        <v>0</v>
      </c>
      <c r="AQ221" s="273">
        <f>IF(AND((COUNTIF(AL221:AL224,"×"))=(COUNTIF(AP221:AP224,1)),(COUNTIF(AL221:AL224,"×"))&gt;=1),1,0)</f>
        <v>0</v>
      </c>
      <c r="AR221" s="266">
        <f>IF(COUNTIF(AN221:AO224,"未確認"),0,IF(COUNTIF(AN221:AO224,"確認予定"),1,0))</f>
        <v>0</v>
      </c>
    </row>
    <row r="222" spans="1:44" x14ac:dyDescent="0.3">
      <c r="B222" s="303"/>
      <c r="C222" s="290"/>
      <c r="D222" s="50"/>
      <c r="E222" s="52" t="s">
        <v>28</v>
      </c>
      <c r="F222" s="119" t="str">
        <f>IF('第5回ワークシート（貼付け用）'!F220="", "", '第5回ワークシート（貼付け用）'!F220)</f>
        <v/>
      </c>
      <c r="G222" s="119" t="str">
        <f>IF('第5回ワークシート（貼付け用）'!G220="", "", '第5回ワークシート（貼付け用）'!G220)</f>
        <v/>
      </c>
      <c r="H222" s="145" t="str">
        <f>IF('第5回ワークシート（貼付け用）'!H220="", "", '第5回ワークシート（貼付け用）'!H220)</f>
        <v/>
      </c>
      <c r="I222" s="156" t="str">
        <f>IF('第5回ワークシート（貼付け用）'!I220="", "", '第5回ワークシート（貼付け用）'!I220)</f>
        <v/>
      </c>
      <c r="J222" s="81" t="str">
        <f>IF('第5回ワークシート（貼付け用）'!J220="", "", '第5回ワークシート（貼付け用）'!J220)</f>
        <v/>
      </c>
      <c r="K222" s="81" t="str">
        <f>IF('第5回ワークシート（貼付け用）'!K220="", "", '第5回ワークシート（貼付け用）'!K220)</f>
        <v/>
      </c>
      <c r="L222" s="81" t="str">
        <f>IF('第5回ワークシート（貼付け用）'!L220="", "", '第5回ワークシート（貼付け用）'!L220)</f>
        <v/>
      </c>
      <c r="M222" s="81" t="str">
        <f>IF('第5回ワークシート（貼付け用）'!M220="", "", '第5回ワークシート（貼付け用）'!M220)</f>
        <v/>
      </c>
      <c r="N222" s="81"/>
      <c r="O222" s="270"/>
      <c r="P222" s="27"/>
      <c r="Q222" s="27"/>
      <c r="R222" s="139">
        <f t="shared" si="9"/>
        <v>0</v>
      </c>
      <c r="S222" s="274"/>
      <c r="T222" s="267"/>
      <c r="U222" s="156" t="str">
        <f>IF('第5回ワークシート（貼付け用）'!P220="", "", '第5回ワークシート（貼付け用）'!P220)</f>
        <v/>
      </c>
      <c r="V222" s="81" t="str">
        <f>IF('第5回ワークシート（貼付け用）'!Q220="", "", '第5回ワークシート（貼付け用）'!Q220)</f>
        <v/>
      </c>
      <c r="W222" s="81" t="str">
        <f>IF('第5回ワークシート（貼付け用）'!R220="", "", '第5回ワークシート（貼付け用）'!R220)</f>
        <v/>
      </c>
      <c r="X222" s="81" t="str">
        <f>IF('第5回ワークシート（貼付け用）'!S220="", "", '第5回ワークシート（貼付け用）'!S220)</f>
        <v/>
      </c>
      <c r="Y222" s="81" t="str">
        <f>IF('第5回ワークシート（貼付け用）'!T220="", "", '第5回ワークシート（貼付け用）'!T220)</f>
        <v/>
      </c>
      <c r="Z222" s="81"/>
      <c r="AA222" s="270"/>
      <c r="AB222" s="27"/>
      <c r="AC222" s="27"/>
      <c r="AD222" s="201">
        <f t="shared" si="10"/>
        <v>0</v>
      </c>
      <c r="AE222" s="274"/>
      <c r="AF222" s="267"/>
      <c r="AG222" s="156" t="str">
        <f>IF('第5回ワークシート（貼付け用）'!W220="", "", '第5回ワークシート（貼付け用）'!W220)</f>
        <v/>
      </c>
      <c r="AH222" s="81" t="str">
        <f>IF('第5回ワークシート（貼付け用）'!X220="", "", '第5回ワークシート（貼付け用）'!X220)</f>
        <v/>
      </c>
      <c r="AI222" s="81" t="str">
        <f>IF('第5回ワークシート（貼付け用）'!Y220="", "", '第5回ワークシート（貼付け用）'!Y220)</f>
        <v/>
      </c>
      <c r="AJ222" s="81" t="str">
        <f>IF('第5回ワークシート（貼付け用）'!Z220="", "", '第5回ワークシート（貼付け用）'!Z220)</f>
        <v/>
      </c>
      <c r="AK222" s="117" t="str">
        <f>IF('第5回ワークシート（貼付け用）'!AA220="", "", '第5回ワークシート（貼付け用）'!AA220)</f>
        <v/>
      </c>
      <c r="AL222" s="81"/>
      <c r="AM222" s="270"/>
      <c r="AN222" s="27"/>
      <c r="AO222" s="27"/>
      <c r="AP222" s="201">
        <f t="shared" si="11"/>
        <v>0</v>
      </c>
      <c r="AQ222" s="274"/>
      <c r="AR222" s="267"/>
    </row>
    <row r="223" spans="1:44" x14ac:dyDescent="0.3">
      <c r="B223" s="303"/>
      <c r="C223" s="290"/>
      <c r="D223" s="50"/>
      <c r="E223" s="53" t="s">
        <v>29</v>
      </c>
      <c r="F223" s="119" t="str">
        <f>IF('第5回ワークシート（貼付け用）'!F221="", "", '第5回ワークシート（貼付け用）'!F221)</f>
        <v/>
      </c>
      <c r="G223" s="119" t="str">
        <f>IF('第5回ワークシート（貼付け用）'!G221="", "", '第5回ワークシート（貼付け用）'!G221)</f>
        <v/>
      </c>
      <c r="H223" s="145" t="str">
        <f>IF('第5回ワークシート（貼付け用）'!H221="", "", '第5回ワークシート（貼付け用）'!H221)</f>
        <v/>
      </c>
      <c r="I223" s="156" t="str">
        <f>IF('第5回ワークシート（貼付け用）'!I221="", "", '第5回ワークシート（貼付け用）'!I221)</f>
        <v/>
      </c>
      <c r="J223" s="81" t="str">
        <f>IF('第5回ワークシート（貼付け用）'!J221="", "", '第5回ワークシート（貼付け用）'!J221)</f>
        <v/>
      </c>
      <c r="K223" s="81" t="str">
        <f>IF('第5回ワークシート（貼付け用）'!K221="", "", '第5回ワークシート（貼付け用）'!K221)</f>
        <v/>
      </c>
      <c r="L223" s="81" t="str">
        <f>IF('第5回ワークシート（貼付け用）'!L221="", "", '第5回ワークシート（貼付け用）'!L221)</f>
        <v/>
      </c>
      <c r="M223" s="81" t="str">
        <f>IF('第5回ワークシート（貼付け用）'!M221="", "", '第5回ワークシート（貼付け用）'!M221)</f>
        <v/>
      </c>
      <c r="N223" s="81"/>
      <c r="O223" s="270"/>
      <c r="P223" s="27"/>
      <c r="Q223" s="27"/>
      <c r="R223" s="139">
        <f t="shared" si="9"/>
        <v>0</v>
      </c>
      <c r="S223" s="274"/>
      <c r="T223" s="267"/>
      <c r="U223" s="156" t="str">
        <f>IF('第5回ワークシート（貼付け用）'!P221="", "", '第5回ワークシート（貼付け用）'!P221)</f>
        <v/>
      </c>
      <c r="V223" s="81" t="str">
        <f>IF('第5回ワークシート（貼付け用）'!Q221="", "", '第5回ワークシート（貼付け用）'!Q221)</f>
        <v/>
      </c>
      <c r="W223" s="81" t="str">
        <f>IF('第5回ワークシート（貼付け用）'!R221="", "", '第5回ワークシート（貼付け用）'!R221)</f>
        <v/>
      </c>
      <c r="X223" s="81" t="str">
        <f>IF('第5回ワークシート（貼付け用）'!S221="", "", '第5回ワークシート（貼付け用）'!S221)</f>
        <v/>
      </c>
      <c r="Y223" s="81" t="str">
        <f>IF('第5回ワークシート（貼付け用）'!T221="", "", '第5回ワークシート（貼付け用）'!T221)</f>
        <v/>
      </c>
      <c r="Z223" s="81"/>
      <c r="AA223" s="270"/>
      <c r="AB223" s="27"/>
      <c r="AC223" s="27"/>
      <c r="AD223" s="201">
        <f t="shared" si="10"/>
        <v>0</v>
      </c>
      <c r="AE223" s="274"/>
      <c r="AF223" s="267"/>
      <c r="AG223" s="156" t="str">
        <f>IF('第5回ワークシート（貼付け用）'!W221="", "", '第5回ワークシート（貼付け用）'!W221)</f>
        <v/>
      </c>
      <c r="AH223" s="81" t="str">
        <f>IF('第5回ワークシート（貼付け用）'!X221="", "", '第5回ワークシート（貼付け用）'!X221)</f>
        <v/>
      </c>
      <c r="AI223" s="81" t="str">
        <f>IF('第5回ワークシート（貼付け用）'!Y221="", "", '第5回ワークシート（貼付け用）'!Y221)</f>
        <v/>
      </c>
      <c r="AJ223" s="81" t="str">
        <f>IF('第5回ワークシート（貼付け用）'!Z221="", "", '第5回ワークシート（貼付け用）'!Z221)</f>
        <v/>
      </c>
      <c r="AK223" s="117" t="str">
        <f>IF('第5回ワークシート（貼付け用）'!AA221="", "", '第5回ワークシート（貼付け用）'!AA221)</f>
        <v/>
      </c>
      <c r="AL223" s="81"/>
      <c r="AM223" s="270"/>
      <c r="AN223" s="27"/>
      <c r="AO223" s="27"/>
      <c r="AP223" s="201">
        <f t="shared" si="11"/>
        <v>0</v>
      </c>
      <c r="AQ223" s="274"/>
      <c r="AR223" s="267"/>
    </row>
    <row r="224" spans="1:44" x14ac:dyDescent="0.3">
      <c r="B224" s="303"/>
      <c r="C224" s="290"/>
      <c r="D224" s="29"/>
      <c r="E224" s="30" t="s">
        <v>102</v>
      </c>
      <c r="F224" s="31" t="str">
        <f>IF('第5回ワークシート（貼付け用）'!F222="", "", '第5回ワークシート（貼付け用）'!F222)</f>
        <v/>
      </c>
      <c r="G224" s="31" t="str">
        <f>IF('第5回ワークシート（貼付け用）'!G222="", "", '第5回ワークシート（貼付け用）'!G222)</f>
        <v/>
      </c>
      <c r="H224" s="146" t="str">
        <f>IF('第5回ワークシート（貼付け用）'!H222="", "", '第5回ワークシート（貼付け用）'!H222)</f>
        <v/>
      </c>
      <c r="I224" s="156" t="str">
        <f>IF('第5回ワークシート（貼付け用）'!I222="", "", '第5回ワークシート（貼付け用）'!I222)</f>
        <v/>
      </c>
      <c r="J224" s="81" t="str">
        <f>IF('第5回ワークシート（貼付け用）'!J222="", "", '第5回ワークシート（貼付け用）'!J222)</f>
        <v/>
      </c>
      <c r="K224" s="81" t="str">
        <f>IF('第5回ワークシート（貼付け用）'!K222="", "", '第5回ワークシート（貼付け用）'!K222)</f>
        <v/>
      </c>
      <c r="L224" s="81" t="str">
        <f>IF('第5回ワークシート（貼付け用）'!L222="", "", '第5回ワークシート（貼付け用）'!L222)</f>
        <v/>
      </c>
      <c r="M224" s="81" t="str">
        <f>IF('第5回ワークシート（貼付け用）'!M222="", "", '第5回ワークシート（貼付け用）'!M222)</f>
        <v/>
      </c>
      <c r="N224" s="81"/>
      <c r="O224" s="281"/>
      <c r="P224" s="31"/>
      <c r="Q224" s="31"/>
      <c r="R224" s="142">
        <f t="shared" si="9"/>
        <v>0</v>
      </c>
      <c r="S224" s="274"/>
      <c r="T224" s="267"/>
      <c r="U224" s="156" t="str">
        <f>IF('第5回ワークシート（貼付け用）'!P222="", "", '第5回ワークシート（貼付け用）'!P222)</f>
        <v/>
      </c>
      <c r="V224" s="81" t="str">
        <f>IF('第5回ワークシート（貼付け用）'!Q222="", "", '第5回ワークシート（貼付け用）'!Q222)</f>
        <v/>
      </c>
      <c r="W224" s="81" t="str">
        <f>IF('第5回ワークシート（貼付け用）'!R222="", "", '第5回ワークシート（貼付け用）'!R222)</f>
        <v/>
      </c>
      <c r="X224" s="81" t="str">
        <f>IF('第5回ワークシート（貼付け用）'!S222="", "", '第5回ワークシート（貼付け用）'!S222)</f>
        <v/>
      </c>
      <c r="Y224" s="81" t="str">
        <f>IF('第5回ワークシート（貼付け用）'!T222="", "", '第5回ワークシート（貼付け用）'!T222)</f>
        <v/>
      </c>
      <c r="Z224" s="96"/>
      <c r="AA224" s="281"/>
      <c r="AB224" s="31"/>
      <c r="AC224" s="31"/>
      <c r="AD224" s="202">
        <f t="shared" si="10"/>
        <v>0</v>
      </c>
      <c r="AE224" s="274"/>
      <c r="AF224" s="267"/>
      <c r="AG224" s="156" t="str">
        <f>IF('第5回ワークシート（貼付け用）'!W222="", "", '第5回ワークシート（貼付け用）'!W222)</f>
        <v/>
      </c>
      <c r="AH224" s="81" t="str">
        <f>IF('第5回ワークシート（貼付け用）'!X222="", "", '第5回ワークシート（貼付け用）'!X222)</f>
        <v/>
      </c>
      <c r="AI224" s="81" t="str">
        <f>IF('第5回ワークシート（貼付け用）'!Y222="", "", '第5回ワークシート（貼付け用）'!Y222)</f>
        <v/>
      </c>
      <c r="AJ224" s="81" t="str">
        <f>IF('第5回ワークシート（貼付け用）'!Z222="", "", '第5回ワークシート（貼付け用）'!Z222)</f>
        <v/>
      </c>
      <c r="AK224" s="117" t="str">
        <f>IF('第5回ワークシート（貼付け用）'!AA222="", "", '第5回ワークシート（貼付け用）'!AA222)</f>
        <v/>
      </c>
      <c r="AL224" s="96"/>
      <c r="AM224" s="281"/>
      <c r="AN224" s="31"/>
      <c r="AO224" s="31"/>
      <c r="AP224" s="202">
        <f t="shared" si="11"/>
        <v>0</v>
      </c>
      <c r="AQ224" s="274"/>
      <c r="AR224" s="267"/>
    </row>
    <row r="225" spans="2:44" x14ac:dyDescent="0.3">
      <c r="B225" s="303"/>
      <c r="C225" s="290"/>
      <c r="D225" s="20" t="s">
        <v>164</v>
      </c>
      <c r="E225" s="37"/>
      <c r="F225" s="21"/>
      <c r="G225" s="21"/>
      <c r="H225" s="21"/>
      <c r="I225" s="154"/>
      <c r="J225" s="21"/>
      <c r="K225" s="21"/>
      <c r="L225" s="21"/>
      <c r="M225" s="21"/>
      <c r="N225" s="21"/>
      <c r="O225" s="21"/>
      <c r="P225" s="87"/>
      <c r="Q225" s="87"/>
      <c r="R225" s="87"/>
      <c r="S225" s="21"/>
      <c r="T225" s="21"/>
      <c r="U225" s="154"/>
      <c r="V225" s="21"/>
      <c r="W225" s="21"/>
      <c r="X225" s="21"/>
      <c r="Y225" s="21"/>
      <c r="Z225" s="87"/>
      <c r="AA225" s="21"/>
      <c r="AB225" s="87"/>
      <c r="AC225" s="87"/>
      <c r="AD225" s="87"/>
      <c r="AE225" s="21"/>
      <c r="AF225" s="21"/>
      <c r="AG225" s="154"/>
      <c r="AH225" s="21"/>
      <c r="AI225" s="21"/>
      <c r="AJ225" s="21"/>
      <c r="AK225" s="21"/>
      <c r="AL225" s="87"/>
      <c r="AM225" s="21"/>
      <c r="AN225" s="87"/>
      <c r="AO225" s="97"/>
      <c r="AP225" s="87"/>
      <c r="AQ225" s="21"/>
      <c r="AR225" s="21"/>
    </row>
    <row r="226" spans="2:44" x14ac:dyDescent="0.3">
      <c r="B226" s="303"/>
      <c r="C226" s="290"/>
      <c r="D226" s="50"/>
      <c r="E226" s="54" t="s">
        <v>30</v>
      </c>
      <c r="F226" s="119" t="str">
        <f>IF('第5回ワークシート（貼付け用）'!F224="", "", '第5回ワークシート（貼付け用）'!F224)</f>
        <v/>
      </c>
      <c r="G226" s="119" t="str">
        <f>IF('第5回ワークシート（貼付け用）'!G224="", "", '第5回ワークシート（貼付け用）'!G224)</f>
        <v/>
      </c>
      <c r="H226" s="145" t="str">
        <f>IF('第5回ワークシート（貼付け用）'!H224="", "", '第5回ワークシート（貼付け用）'!H224)</f>
        <v/>
      </c>
      <c r="I226" s="155" t="str">
        <f>IF('第5回ワークシート（貼付け用）'!I224="", "", '第5回ワークシート（貼付け用）'!I224)</f>
        <v/>
      </c>
      <c r="J226" s="95" t="str">
        <f>IF('第5回ワークシート（貼付け用）'!J224="", "", '第5回ワークシート（貼付け用）'!J224)</f>
        <v/>
      </c>
      <c r="K226" s="95" t="str">
        <f>IF('第5回ワークシート（貼付け用）'!K224="", "", '第5回ワークシート（貼付け用）'!K224)</f>
        <v/>
      </c>
      <c r="L226" s="95" t="str">
        <f>IF('第5回ワークシート（貼付け用）'!L224="", "", '第5回ワークシート（貼付け用）'!L224)</f>
        <v/>
      </c>
      <c r="M226" s="95" t="str">
        <f>IF('第5回ワークシート（貼付け用）'!M224="", "", '第5回ワークシート（貼付け用）'!M224)</f>
        <v/>
      </c>
      <c r="N226" s="95"/>
      <c r="O226" s="269" t="str">
        <f>IF(COUNTIF(N226:N227,"×")&gt;0,"有","")</f>
        <v/>
      </c>
      <c r="P226" s="25"/>
      <c r="Q226" s="25"/>
      <c r="R226" s="141">
        <f t="shared" si="9"/>
        <v>0</v>
      </c>
      <c r="S226" s="273">
        <f>IF(AND((COUNTIF(N226:N227,"×"))=(COUNTIF(R226:R227,1)),(COUNTIF(N226:N227,"×"))&gt;=1),1,0)</f>
        <v>0</v>
      </c>
      <c r="T226" s="266">
        <f>IF(COUNTIF(P226:Q227,"未確認"),0,IF(COUNTIF(P226:Q227,"確認予定"),1,0))</f>
        <v>0</v>
      </c>
      <c r="U226" s="155" t="str">
        <f>IF('第5回ワークシート（貼付け用）'!P224="", "", '第5回ワークシート（貼付け用）'!P224)</f>
        <v/>
      </c>
      <c r="V226" s="95" t="str">
        <f>IF('第5回ワークシート（貼付け用）'!Q224="", "", '第5回ワークシート（貼付け用）'!Q224)</f>
        <v/>
      </c>
      <c r="W226" s="95" t="str">
        <f>IF('第5回ワークシート（貼付け用）'!R224="", "", '第5回ワークシート（貼付け用）'!R224)</f>
        <v/>
      </c>
      <c r="X226" s="95" t="str">
        <f>IF('第5回ワークシート（貼付け用）'!S224="", "", '第5回ワークシート（貼付け用）'!S224)</f>
        <v/>
      </c>
      <c r="Y226" s="95" t="str">
        <f>IF('第5回ワークシート（貼付け用）'!T224="", "", '第5回ワークシート（貼付け用）'!T224)</f>
        <v/>
      </c>
      <c r="Z226" s="95"/>
      <c r="AA226" s="269" t="str">
        <f>IF(COUNTIF(Z226:Z227,"×")&gt;0,"有","")</f>
        <v/>
      </c>
      <c r="AB226" s="25"/>
      <c r="AC226" s="25"/>
      <c r="AD226" s="200">
        <f t="shared" si="10"/>
        <v>0</v>
      </c>
      <c r="AE226" s="273">
        <f>IF(AND((COUNTIF(Z226:Z227,"×"))=(COUNTIF(AD226:AD227,1)),(COUNTIF(Z226:Z227,"×"))&gt;=1),1,0)</f>
        <v>0</v>
      </c>
      <c r="AF226" s="266">
        <f>IF(COUNTIF(AB226:AC227,"未確認"),0,IF(COUNTIF(AB226:AC227,"確認予定"),1,0))</f>
        <v>0</v>
      </c>
      <c r="AG226" s="155" t="str">
        <f>IF('第5回ワークシート（貼付け用）'!W224="", "", '第5回ワークシート（貼付け用）'!W224)</f>
        <v/>
      </c>
      <c r="AH226" s="95" t="str">
        <f>IF('第5回ワークシート（貼付け用）'!X224="", "", '第5回ワークシート（貼付け用）'!X224)</f>
        <v/>
      </c>
      <c r="AI226" s="95" t="str">
        <f>IF('第5回ワークシート（貼付け用）'!Y224="", "", '第5回ワークシート（貼付け用）'!Y224)</f>
        <v/>
      </c>
      <c r="AJ226" s="95" t="str">
        <f>IF('第5回ワークシート（貼付け用）'!Z224="", "", '第5回ワークシート（貼付け用）'!Z224)</f>
        <v/>
      </c>
      <c r="AK226" s="132" t="str">
        <f>IF('第5回ワークシート（貼付け用）'!AA224="", "", '第5回ワークシート（貼付け用）'!AA224)</f>
        <v/>
      </c>
      <c r="AL226" s="95"/>
      <c r="AM226" s="269" t="str">
        <f>IF(COUNTIF(AL226:AL227,"×")&gt;0,"有","")</f>
        <v/>
      </c>
      <c r="AN226" s="25"/>
      <c r="AO226" s="25"/>
      <c r="AP226" s="200">
        <f t="shared" si="11"/>
        <v>0</v>
      </c>
      <c r="AQ226" s="273">
        <f>IF(AND((COUNTIF(AL226:AL227,"×"))=(COUNTIF(AP226:AP227,1)),(COUNTIF(AL226:AL227,"×"))&gt;=1),1,0)</f>
        <v>0</v>
      </c>
      <c r="AR226" s="266">
        <f>IF(COUNTIF(AN226:AO227,"未確認"),0,IF(COUNTIF(AN226:AO227,"確認予定"),1,0))</f>
        <v>0</v>
      </c>
    </row>
    <row r="227" spans="2:44" x14ac:dyDescent="0.3">
      <c r="B227" s="303"/>
      <c r="C227" s="290"/>
      <c r="D227" s="29"/>
      <c r="E227" s="30" t="s">
        <v>102</v>
      </c>
      <c r="F227" s="31" t="str">
        <f>IF('第5回ワークシート（貼付け用）'!F225="", "", '第5回ワークシート（貼付け用）'!F225)</f>
        <v/>
      </c>
      <c r="G227" s="31" t="str">
        <f>IF('第5回ワークシート（貼付け用）'!G225="", "", '第5回ワークシート（貼付け用）'!G225)</f>
        <v/>
      </c>
      <c r="H227" s="146" t="str">
        <f>IF('第5回ワークシート（貼付け用）'!H225="", "", '第5回ワークシート（貼付け用）'!H225)</f>
        <v/>
      </c>
      <c r="I227" s="156" t="str">
        <f>IF('第5回ワークシート（貼付け用）'!I225="", "", '第5回ワークシート（貼付け用）'!I225)</f>
        <v/>
      </c>
      <c r="J227" s="81" t="str">
        <f>IF('第5回ワークシート（貼付け用）'!J225="", "", '第5回ワークシート（貼付け用）'!J225)</f>
        <v/>
      </c>
      <c r="K227" s="81" t="str">
        <f>IF('第5回ワークシート（貼付け用）'!K225="", "", '第5回ワークシート（貼付け用）'!K225)</f>
        <v/>
      </c>
      <c r="L227" s="81" t="str">
        <f>IF('第5回ワークシート（貼付け用）'!L225="", "", '第5回ワークシート（貼付け用）'!L225)</f>
        <v/>
      </c>
      <c r="M227" s="81" t="str">
        <f>IF('第5回ワークシート（貼付け用）'!M225="", "", '第5回ワークシート（貼付け用）'!M225)</f>
        <v/>
      </c>
      <c r="N227" s="81"/>
      <c r="O227" s="281"/>
      <c r="P227" s="31"/>
      <c r="Q227" s="31"/>
      <c r="R227" s="142">
        <f t="shared" si="9"/>
        <v>0</v>
      </c>
      <c r="S227" s="274"/>
      <c r="T227" s="267"/>
      <c r="U227" s="156" t="str">
        <f>IF('第5回ワークシート（貼付け用）'!P225="", "", '第5回ワークシート（貼付け用）'!P225)</f>
        <v/>
      </c>
      <c r="V227" s="81" t="str">
        <f>IF('第5回ワークシート（貼付け用）'!Q225="", "", '第5回ワークシート（貼付け用）'!Q225)</f>
        <v/>
      </c>
      <c r="W227" s="81" t="str">
        <f>IF('第5回ワークシート（貼付け用）'!R225="", "", '第5回ワークシート（貼付け用）'!R225)</f>
        <v/>
      </c>
      <c r="X227" s="81" t="str">
        <f>IF('第5回ワークシート（貼付け用）'!S225="", "", '第5回ワークシート（貼付け用）'!S225)</f>
        <v/>
      </c>
      <c r="Y227" s="81" t="str">
        <f>IF('第5回ワークシート（貼付け用）'!T225="", "", '第5回ワークシート（貼付け用）'!T225)</f>
        <v/>
      </c>
      <c r="Z227" s="96"/>
      <c r="AA227" s="281"/>
      <c r="AB227" s="31"/>
      <c r="AC227" s="31"/>
      <c r="AD227" s="202">
        <f t="shared" si="10"/>
        <v>0</v>
      </c>
      <c r="AE227" s="274"/>
      <c r="AF227" s="267"/>
      <c r="AG227" s="156" t="str">
        <f>IF('第5回ワークシート（貼付け用）'!W225="", "", '第5回ワークシート（貼付け用）'!W225)</f>
        <v/>
      </c>
      <c r="AH227" s="81" t="str">
        <f>IF('第5回ワークシート（貼付け用）'!X225="", "", '第5回ワークシート（貼付け用）'!X225)</f>
        <v/>
      </c>
      <c r="AI227" s="81" t="str">
        <f>IF('第5回ワークシート（貼付け用）'!Y225="", "", '第5回ワークシート（貼付け用）'!Y225)</f>
        <v/>
      </c>
      <c r="AJ227" s="81" t="str">
        <f>IF('第5回ワークシート（貼付け用）'!Z225="", "", '第5回ワークシート（貼付け用）'!Z225)</f>
        <v/>
      </c>
      <c r="AK227" s="117" t="str">
        <f>IF('第5回ワークシート（貼付け用）'!AA225="", "", '第5回ワークシート（貼付け用）'!AA225)</f>
        <v/>
      </c>
      <c r="AL227" s="96"/>
      <c r="AM227" s="281"/>
      <c r="AN227" s="31"/>
      <c r="AO227" s="31"/>
      <c r="AP227" s="202">
        <f t="shared" si="11"/>
        <v>0</v>
      </c>
      <c r="AQ227" s="274"/>
      <c r="AR227" s="267"/>
    </row>
    <row r="228" spans="2:44" x14ac:dyDescent="0.3">
      <c r="B228" s="303"/>
      <c r="C228" s="290"/>
      <c r="D228" s="20" t="s">
        <v>130</v>
      </c>
      <c r="E228" s="37"/>
      <c r="F228" s="21"/>
      <c r="G228" s="21"/>
      <c r="H228" s="21"/>
      <c r="I228" s="154"/>
      <c r="J228" s="21"/>
      <c r="K228" s="21"/>
      <c r="L228" s="21"/>
      <c r="M228" s="21"/>
      <c r="N228" s="21"/>
      <c r="O228" s="21"/>
      <c r="P228" s="87"/>
      <c r="Q228" s="87"/>
      <c r="R228" s="87"/>
      <c r="S228" s="21"/>
      <c r="T228" s="21"/>
      <c r="U228" s="154"/>
      <c r="V228" s="21"/>
      <c r="W228" s="21"/>
      <c r="X228" s="21"/>
      <c r="Y228" s="21"/>
      <c r="Z228" s="87"/>
      <c r="AA228" s="21"/>
      <c r="AB228" s="87"/>
      <c r="AC228" s="87"/>
      <c r="AD228" s="87"/>
      <c r="AE228" s="21"/>
      <c r="AF228" s="21"/>
      <c r="AG228" s="154"/>
      <c r="AH228" s="21"/>
      <c r="AI228" s="21"/>
      <c r="AJ228" s="21"/>
      <c r="AK228" s="21"/>
      <c r="AL228" s="87"/>
      <c r="AM228" s="21"/>
      <c r="AN228" s="87"/>
      <c r="AO228" s="97"/>
      <c r="AP228" s="87"/>
      <c r="AQ228" s="21"/>
      <c r="AR228" s="21"/>
    </row>
    <row r="229" spans="2:44" x14ac:dyDescent="0.3">
      <c r="B229" s="303"/>
      <c r="C229" s="290"/>
      <c r="D229" s="50"/>
      <c r="E229" s="51" t="s">
        <v>31</v>
      </c>
      <c r="F229" s="119" t="str">
        <f>IF('第5回ワークシート（貼付け用）'!F227="", "", '第5回ワークシート（貼付け用）'!F227)</f>
        <v/>
      </c>
      <c r="G229" s="119" t="str">
        <f>IF('第5回ワークシート（貼付け用）'!G227="", "", '第5回ワークシート（貼付け用）'!G227)</f>
        <v/>
      </c>
      <c r="H229" s="145" t="str">
        <f>IF('第5回ワークシート（貼付け用）'!H227="", "", '第5回ワークシート（貼付け用）'!H227)</f>
        <v/>
      </c>
      <c r="I229" s="155" t="str">
        <f>IF('第5回ワークシート（貼付け用）'!I227="", "", '第5回ワークシート（貼付け用）'!I227)</f>
        <v/>
      </c>
      <c r="J229" s="95" t="str">
        <f>IF('第5回ワークシート（貼付け用）'!J227="", "", '第5回ワークシート（貼付け用）'!J227)</f>
        <v/>
      </c>
      <c r="K229" s="95" t="str">
        <f>IF('第5回ワークシート（貼付け用）'!K227="", "", '第5回ワークシート（貼付け用）'!K227)</f>
        <v/>
      </c>
      <c r="L229" s="95" t="str">
        <f>IF('第5回ワークシート（貼付け用）'!L227="", "", '第5回ワークシート（貼付け用）'!L227)</f>
        <v/>
      </c>
      <c r="M229" s="95" t="str">
        <f>IF('第5回ワークシート（貼付け用）'!M227="", "", '第5回ワークシート（貼付け用）'!M227)</f>
        <v/>
      </c>
      <c r="N229" s="95"/>
      <c r="O229" s="269" t="str">
        <f>IF(COUNTIF(N229:N231,"×")&gt;0,"有","")</f>
        <v/>
      </c>
      <c r="P229" s="25"/>
      <c r="Q229" s="25"/>
      <c r="R229" s="141">
        <f t="shared" si="9"/>
        <v>0</v>
      </c>
      <c r="S229" s="273">
        <f>IF(AND((COUNTIF(N229:N231,"×"))=(COUNTIF(R229:R231,1)),(COUNTIF(N229:N231,"×"))&gt;=1),1,0)</f>
        <v>0</v>
      </c>
      <c r="T229" s="266">
        <f>IF(COUNTIF(P229:Q231,"未確認"),0,IF(COUNTIF(P229:Q231,"確認予定"),1,0))</f>
        <v>0</v>
      </c>
      <c r="U229" s="155" t="str">
        <f>IF('第5回ワークシート（貼付け用）'!P227="", "", '第5回ワークシート（貼付け用）'!P227)</f>
        <v/>
      </c>
      <c r="V229" s="95" t="str">
        <f>IF('第5回ワークシート（貼付け用）'!Q227="", "", '第5回ワークシート（貼付け用）'!Q227)</f>
        <v/>
      </c>
      <c r="W229" s="95" t="str">
        <f>IF('第5回ワークシート（貼付け用）'!R227="", "", '第5回ワークシート（貼付け用）'!R227)</f>
        <v/>
      </c>
      <c r="X229" s="95" t="str">
        <f>IF('第5回ワークシート（貼付け用）'!S227="", "", '第5回ワークシート（貼付け用）'!S227)</f>
        <v/>
      </c>
      <c r="Y229" s="95" t="str">
        <f>IF('第5回ワークシート（貼付け用）'!T227="", "", '第5回ワークシート（貼付け用）'!T227)</f>
        <v/>
      </c>
      <c r="Z229" s="95"/>
      <c r="AA229" s="269" t="str">
        <f>IF(COUNTIF(Z229:Z231,"×")&gt;0,"有","")</f>
        <v/>
      </c>
      <c r="AB229" s="25"/>
      <c r="AC229" s="25"/>
      <c r="AD229" s="200">
        <f t="shared" si="10"/>
        <v>0</v>
      </c>
      <c r="AE229" s="273">
        <f>IF(AND((COUNTIF(Z229:Z231,"×"))=(COUNTIF(AD229:AD231,1)),(COUNTIF(Z229:Z231,"×"))&gt;=1),1,0)</f>
        <v>0</v>
      </c>
      <c r="AF229" s="266">
        <f>IF(COUNTIF(AB229:AC231,"未確認"),0,IF(COUNTIF(AB229:AC231,"確認予定"),1,0))</f>
        <v>0</v>
      </c>
      <c r="AG229" s="155" t="str">
        <f>IF('第5回ワークシート（貼付け用）'!W227="", "", '第5回ワークシート（貼付け用）'!W227)</f>
        <v/>
      </c>
      <c r="AH229" s="95" t="str">
        <f>IF('第5回ワークシート（貼付け用）'!X227="", "", '第5回ワークシート（貼付け用）'!X227)</f>
        <v/>
      </c>
      <c r="AI229" s="95" t="str">
        <f>IF('第5回ワークシート（貼付け用）'!Y227="", "", '第5回ワークシート（貼付け用）'!Y227)</f>
        <v/>
      </c>
      <c r="AJ229" s="95" t="str">
        <f>IF('第5回ワークシート（貼付け用）'!Z227="", "", '第5回ワークシート（貼付け用）'!Z227)</f>
        <v/>
      </c>
      <c r="AK229" s="132" t="str">
        <f>IF('第5回ワークシート（貼付け用）'!AA227="", "", '第5回ワークシート（貼付け用）'!AA227)</f>
        <v/>
      </c>
      <c r="AL229" s="95"/>
      <c r="AM229" s="269" t="str">
        <f>IF(COUNTIF(AL229:AL231,"×")&gt;0,"有","")</f>
        <v/>
      </c>
      <c r="AN229" s="25"/>
      <c r="AO229" s="25"/>
      <c r="AP229" s="200">
        <f t="shared" si="11"/>
        <v>0</v>
      </c>
      <c r="AQ229" s="273">
        <f>IF(AND((COUNTIF(AL229:AL231,"×"))=(COUNTIF(AP229:AP231,1)),(COUNTIF(AL229:AL231,"×"))&gt;=1),1,0)</f>
        <v>0</v>
      </c>
      <c r="AR229" s="266">
        <f>IF(COUNTIF(AN229:AO231,"未確認"),0,IF(COUNTIF(AN229:AO231,"確認予定"),1,0))</f>
        <v>0</v>
      </c>
    </row>
    <row r="230" spans="2:44" x14ac:dyDescent="0.3">
      <c r="B230" s="303"/>
      <c r="C230" s="290"/>
      <c r="D230" s="50"/>
      <c r="E230" s="53" t="s">
        <v>32</v>
      </c>
      <c r="F230" s="119" t="str">
        <f>IF('第5回ワークシート（貼付け用）'!F228="", "", '第5回ワークシート（貼付け用）'!F228)</f>
        <v/>
      </c>
      <c r="G230" s="119" t="str">
        <f>IF('第5回ワークシート（貼付け用）'!G228="", "", '第5回ワークシート（貼付け用）'!G228)</f>
        <v/>
      </c>
      <c r="H230" s="145" t="str">
        <f>IF('第5回ワークシート（貼付け用）'!H228="", "", '第5回ワークシート（貼付け用）'!H228)</f>
        <v/>
      </c>
      <c r="I230" s="156" t="str">
        <f>IF('第5回ワークシート（貼付け用）'!I228="", "", '第5回ワークシート（貼付け用）'!I228)</f>
        <v/>
      </c>
      <c r="J230" s="81" t="str">
        <f>IF('第5回ワークシート（貼付け用）'!J228="", "", '第5回ワークシート（貼付け用）'!J228)</f>
        <v/>
      </c>
      <c r="K230" s="81" t="str">
        <f>IF('第5回ワークシート（貼付け用）'!K228="", "", '第5回ワークシート（貼付け用）'!K228)</f>
        <v/>
      </c>
      <c r="L230" s="81" t="str">
        <f>IF('第5回ワークシート（貼付け用）'!L228="", "", '第5回ワークシート（貼付け用）'!L228)</f>
        <v/>
      </c>
      <c r="M230" s="81" t="str">
        <f>IF('第5回ワークシート（貼付け用）'!M228="", "", '第5回ワークシート（貼付け用）'!M228)</f>
        <v/>
      </c>
      <c r="N230" s="81"/>
      <c r="O230" s="270"/>
      <c r="P230" s="27"/>
      <c r="Q230" s="27"/>
      <c r="R230" s="139">
        <f t="shared" si="9"/>
        <v>0</v>
      </c>
      <c r="S230" s="274"/>
      <c r="T230" s="267"/>
      <c r="U230" s="156" t="str">
        <f>IF('第5回ワークシート（貼付け用）'!P228="", "", '第5回ワークシート（貼付け用）'!P228)</f>
        <v/>
      </c>
      <c r="V230" s="81" t="str">
        <f>IF('第5回ワークシート（貼付け用）'!Q228="", "", '第5回ワークシート（貼付け用）'!Q228)</f>
        <v/>
      </c>
      <c r="W230" s="81" t="str">
        <f>IF('第5回ワークシート（貼付け用）'!R228="", "", '第5回ワークシート（貼付け用）'!R228)</f>
        <v/>
      </c>
      <c r="X230" s="81" t="str">
        <f>IF('第5回ワークシート（貼付け用）'!S228="", "", '第5回ワークシート（貼付け用）'!S228)</f>
        <v/>
      </c>
      <c r="Y230" s="81" t="str">
        <f>IF('第5回ワークシート（貼付け用）'!T228="", "", '第5回ワークシート（貼付け用）'!T228)</f>
        <v/>
      </c>
      <c r="Z230" s="81"/>
      <c r="AA230" s="270"/>
      <c r="AB230" s="27"/>
      <c r="AC230" s="27"/>
      <c r="AD230" s="201">
        <f t="shared" si="10"/>
        <v>0</v>
      </c>
      <c r="AE230" s="274"/>
      <c r="AF230" s="267"/>
      <c r="AG230" s="156" t="str">
        <f>IF('第5回ワークシート（貼付け用）'!W228="", "", '第5回ワークシート（貼付け用）'!W228)</f>
        <v/>
      </c>
      <c r="AH230" s="81" t="str">
        <f>IF('第5回ワークシート（貼付け用）'!X228="", "", '第5回ワークシート（貼付け用）'!X228)</f>
        <v/>
      </c>
      <c r="AI230" s="81" t="str">
        <f>IF('第5回ワークシート（貼付け用）'!Y228="", "", '第5回ワークシート（貼付け用）'!Y228)</f>
        <v/>
      </c>
      <c r="AJ230" s="81" t="str">
        <f>IF('第5回ワークシート（貼付け用）'!Z228="", "", '第5回ワークシート（貼付け用）'!Z228)</f>
        <v/>
      </c>
      <c r="AK230" s="117" t="str">
        <f>IF('第5回ワークシート（貼付け用）'!AA228="", "", '第5回ワークシート（貼付け用）'!AA228)</f>
        <v/>
      </c>
      <c r="AL230" s="81"/>
      <c r="AM230" s="270"/>
      <c r="AN230" s="27"/>
      <c r="AO230" s="27"/>
      <c r="AP230" s="201">
        <f t="shared" si="11"/>
        <v>0</v>
      </c>
      <c r="AQ230" s="274"/>
      <c r="AR230" s="267"/>
    </row>
    <row r="231" spans="2:44" x14ac:dyDescent="0.3">
      <c r="B231" s="303"/>
      <c r="C231" s="290"/>
      <c r="D231" s="29"/>
      <c r="E231" s="30" t="s">
        <v>102</v>
      </c>
      <c r="F231" s="31" t="str">
        <f>IF('第5回ワークシート（貼付け用）'!F229="", "", '第5回ワークシート（貼付け用）'!F229)</f>
        <v/>
      </c>
      <c r="G231" s="31" t="str">
        <f>IF('第5回ワークシート（貼付け用）'!G229="", "", '第5回ワークシート（貼付け用）'!G229)</f>
        <v/>
      </c>
      <c r="H231" s="146" t="str">
        <f>IF('第5回ワークシート（貼付け用）'!H229="", "", '第5回ワークシート（貼付け用）'!H229)</f>
        <v/>
      </c>
      <c r="I231" s="156" t="str">
        <f>IF('第5回ワークシート（貼付け用）'!I229="", "", '第5回ワークシート（貼付け用）'!I229)</f>
        <v/>
      </c>
      <c r="J231" s="81" t="str">
        <f>IF('第5回ワークシート（貼付け用）'!J229="", "", '第5回ワークシート（貼付け用）'!J229)</f>
        <v/>
      </c>
      <c r="K231" s="81" t="str">
        <f>IF('第5回ワークシート（貼付け用）'!K229="", "", '第5回ワークシート（貼付け用）'!K229)</f>
        <v/>
      </c>
      <c r="L231" s="81" t="str">
        <f>IF('第5回ワークシート（貼付け用）'!L229="", "", '第5回ワークシート（貼付け用）'!L229)</f>
        <v/>
      </c>
      <c r="M231" s="81" t="str">
        <f>IF('第5回ワークシート（貼付け用）'!M229="", "", '第5回ワークシート（貼付け用）'!M229)</f>
        <v/>
      </c>
      <c r="N231" s="81"/>
      <c r="O231" s="281"/>
      <c r="P231" s="31"/>
      <c r="Q231" s="31"/>
      <c r="R231" s="142">
        <f t="shared" si="9"/>
        <v>0</v>
      </c>
      <c r="S231" s="274"/>
      <c r="T231" s="267"/>
      <c r="U231" s="156" t="str">
        <f>IF('第5回ワークシート（貼付け用）'!P229="", "", '第5回ワークシート（貼付け用）'!P229)</f>
        <v/>
      </c>
      <c r="V231" s="81" t="str">
        <f>IF('第5回ワークシート（貼付け用）'!Q229="", "", '第5回ワークシート（貼付け用）'!Q229)</f>
        <v/>
      </c>
      <c r="W231" s="81" t="str">
        <f>IF('第5回ワークシート（貼付け用）'!R229="", "", '第5回ワークシート（貼付け用）'!R229)</f>
        <v/>
      </c>
      <c r="X231" s="81" t="str">
        <f>IF('第5回ワークシート（貼付け用）'!S229="", "", '第5回ワークシート（貼付け用）'!S229)</f>
        <v/>
      </c>
      <c r="Y231" s="81" t="str">
        <f>IF('第5回ワークシート（貼付け用）'!T229="", "", '第5回ワークシート（貼付け用）'!T229)</f>
        <v/>
      </c>
      <c r="Z231" s="96"/>
      <c r="AA231" s="281"/>
      <c r="AB231" s="31"/>
      <c r="AC231" s="31"/>
      <c r="AD231" s="202">
        <f t="shared" si="10"/>
        <v>0</v>
      </c>
      <c r="AE231" s="274"/>
      <c r="AF231" s="267"/>
      <c r="AG231" s="156" t="str">
        <f>IF('第5回ワークシート（貼付け用）'!W229="", "", '第5回ワークシート（貼付け用）'!W229)</f>
        <v/>
      </c>
      <c r="AH231" s="81" t="str">
        <f>IF('第5回ワークシート（貼付け用）'!X229="", "", '第5回ワークシート（貼付け用）'!X229)</f>
        <v/>
      </c>
      <c r="AI231" s="81" t="str">
        <f>IF('第5回ワークシート（貼付け用）'!Y229="", "", '第5回ワークシート（貼付け用）'!Y229)</f>
        <v/>
      </c>
      <c r="AJ231" s="81" t="str">
        <f>IF('第5回ワークシート（貼付け用）'!Z229="", "", '第5回ワークシート（貼付け用）'!Z229)</f>
        <v/>
      </c>
      <c r="AK231" s="117" t="str">
        <f>IF('第5回ワークシート（貼付け用）'!AA229="", "", '第5回ワークシート（貼付け用）'!AA229)</f>
        <v/>
      </c>
      <c r="AL231" s="96"/>
      <c r="AM231" s="281"/>
      <c r="AN231" s="31"/>
      <c r="AO231" s="31"/>
      <c r="AP231" s="202">
        <f t="shared" si="11"/>
        <v>0</v>
      </c>
      <c r="AQ231" s="274"/>
      <c r="AR231" s="267"/>
    </row>
    <row r="232" spans="2:44" x14ac:dyDescent="0.3">
      <c r="B232" s="303"/>
      <c r="C232" s="290"/>
      <c r="D232" s="20" t="s">
        <v>142</v>
      </c>
      <c r="E232" s="37"/>
      <c r="F232" s="21"/>
      <c r="G232" s="21"/>
      <c r="H232" s="21"/>
      <c r="I232" s="154"/>
      <c r="J232" s="21"/>
      <c r="K232" s="21"/>
      <c r="L232" s="21"/>
      <c r="M232" s="21"/>
      <c r="N232" s="21"/>
      <c r="O232" s="21"/>
      <c r="P232" s="87"/>
      <c r="Q232" s="87"/>
      <c r="R232" s="87"/>
      <c r="S232" s="21"/>
      <c r="T232" s="21"/>
      <c r="U232" s="154"/>
      <c r="V232" s="21"/>
      <c r="W232" s="21"/>
      <c r="X232" s="21"/>
      <c r="Y232" s="21"/>
      <c r="Z232" s="87"/>
      <c r="AA232" s="21"/>
      <c r="AB232" s="87"/>
      <c r="AC232" s="87"/>
      <c r="AD232" s="87"/>
      <c r="AE232" s="21"/>
      <c r="AF232" s="21"/>
      <c r="AG232" s="154"/>
      <c r="AH232" s="21"/>
      <c r="AI232" s="21"/>
      <c r="AJ232" s="21"/>
      <c r="AK232" s="21"/>
      <c r="AL232" s="87"/>
      <c r="AM232" s="21"/>
      <c r="AN232" s="87"/>
      <c r="AO232" s="97"/>
      <c r="AP232" s="87"/>
      <c r="AQ232" s="21"/>
      <c r="AR232" s="21"/>
    </row>
    <row r="233" spans="2:44" x14ac:dyDescent="0.3">
      <c r="B233" s="303"/>
      <c r="C233" s="290"/>
      <c r="D233" s="50"/>
      <c r="E233" s="54" t="s">
        <v>60</v>
      </c>
      <c r="F233" s="119" t="str">
        <f>IF('第5回ワークシート（貼付け用）'!F231="", "", '第5回ワークシート（貼付け用）'!F231)</f>
        <v/>
      </c>
      <c r="G233" s="119" t="str">
        <f>IF('第5回ワークシート（貼付け用）'!G231="", "", '第5回ワークシート（貼付け用）'!G231)</f>
        <v/>
      </c>
      <c r="H233" s="145" t="str">
        <f>IF('第5回ワークシート（貼付け用）'!H231="", "", '第5回ワークシート（貼付け用）'!H231)</f>
        <v/>
      </c>
      <c r="I233" s="155" t="str">
        <f>IF('第5回ワークシート（貼付け用）'!I231="", "", '第5回ワークシート（貼付け用）'!I231)</f>
        <v/>
      </c>
      <c r="J233" s="95" t="str">
        <f>IF('第5回ワークシート（貼付け用）'!J231="", "", '第5回ワークシート（貼付け用）'!J231)</f>
        <v/>
      </c>
      <c r="K233" s="95" t="str">
        <f>IF('第5回ワークシート（貼付け用）'!K231="", "", '第5回ワークシート（貼付け用）'!K231)</f>
        <v/>
      </c>
      <c r="L233" s="95" t="str">
        <f>IF('第5回ワークシート（貼付け用）'!L231="", "", '第5回ワークシート（貼付け用）'!L231)</f>
        <v/>
      </c>
      <c r="M233" s="95" t="str">
        <f>IF('第5回ワークシート（貼付け用）'!M231="", "", '第5回ワークシート（貼付け用）'!M231)</f>
        <v/>
      </c>
      <c r="N233" s="95"/>
      <c r="O233" s="269" t="str">
        <f>IF(COUNTIF(N233:N234,"×")&gt;0,"有","")</f>
        <v/>
      </c>
      <c r="P233" s="25"/>
      <c r="Q233" s="25"/>
      <c r="R233" s="141">
        <f t="shared" si="9"/>
        <v>0</v>
      </c>
      <c r="S233" s="273">
        <f>IF(AND((COUNTIF(N233:N234,"×"))=(COUNTIF(R233:R234,1)),(COUNTIF(N233:N234,"×"))&gt;=1),1,0)</f>
        <v>0</v>
      </c>
      <c r="T233" s="266">
        <f>IF(COUNTIF(P233:Q234,"未確認"),0,IF(COUNTIF(P233:Q234,"確認予定"),1,0))</f>
        <v>0</v>
      </c>
      <c r="U233" s="155" t="str">
        <f>IF('第5回ワークシート（貼付け用）'!P231="", "", '第5回ワークシート（貼付け用）'!P231)</f>
        <v/>
      </c>
      <c r="V233" s="95" t="str">
        <f>IF('第5回ワークシート（貼付け用）'!Q231="", "", '第5回ワークシート（貼付け用）'!Q231)</f>
        <v/>
      </c>
      <c r="W233" s="95" t="str">
        <f>IF('第5回ワークシート（貼付け用）'!R231="", "", '第5回ワークシート（貼付け用）'!R231)</f>
        <v/>
      </c>
      <c r="X233" s="95" t="str">
        <f>IF('第5回ワークシート（貼付け用）'!S231="", "", '第5回ワークシート（貼付け用）'!S231)</f>
        <v/>
      </c>
      <c r="Y233" s="95" t="str">
        <f>IF('第5回ワークシート（貼付け用）'!T231="", "", '第5回ワークシート（貼付け用）'!T231)</f>
        <v/>
      </c>
      <c r="Z233" s="95"/>
      <c r="AA233" s="269" t="str">
        <f>IF(COUNTIF(Z233:Z234,"×")&gt;0,"有","")</f>
        <v/>
      </c>
      <c r="AB233" s="25"/>
      <c r="AC233" s="25"/>
      <c r="AD233" s="200">
        <f t="shared" si="10"/>
        <v>0</v>
      </c>
      <c r="AE233" s="273">
        <f>IF(AND((COUNTIF(Z233:Z234,"×"))=(COUNTIF(AD233:AD234,1)),(COUNTIF(Z233:Z234,"×"))&gt;=1),1,0)</f>
        <v>0</v>
      </c>
      <c r="AF233" s="266">
        <f>IF(COUNTIF(AB233:AC234,"未確認"),0,IF(COUNTIF(AB233:AC234,"確認予定"),1,0))</f>
        <v>0</v>
      </c>
      <c r="AG233" s="155" t="str">
        <f>IF('第5回ワークシート（貼付け用）'!W231="", "", '第5回ワークシート（貼付け用）'!W231)</f>
        <v/>
      </c>
      <c r="AH233" s="95" t="str">
        <f>IF('第5回ワークシート（貼付け用）'!X231="", "", '第5回ワークシート（貼付け用）'!X231)</f>
        <v/>
      </c>
      <c r="AI233" s="95" t="str">
        <f>IF('第5回ワークシート（貼付け用）'!Y231="", "", '第5回ワークシート（貼付け用）'!Y231)</f>
        <v/>
      </c>
      <c r="AJ233" s="95" t="str">
        <f>IF('第5回ワークシート（貼付け用）'!Z231="", "", '第5回ワークシート（貼付け用）'!Z231)</f>
        <v/>
      </c>
      <c r="AK233" s="132" t="str">
        <f>IF('第5回ワークシート（貼付け用）'!AA231="", "", '第5回ワークシート（貼付け用）'!AA231)</f>
        <v/>
      </c>
      <c r="AL233" s="95"/>
      <c r="AM233" s="269" t="str">
        <f>IF(COUNTIF(AL233:AL234,"×")&gt;0,"有","")</f>
        <v/>
      </c>
      <c r="AN233" s="25"/>
      <c r="AO233" s="25"/>
      <c r="AP233" s="200">
        <f t="shared" si="11"/>
        <v>0</v>
      </c>
      <c r="AQ233" s="273">
        <f>IF(AND((COUNTIF(AL233:AL234,"×"))=(COUNTIF(AP233:AP234,1)),(COUNTIF(AL233:AL234,"×"))&gt;=1),1,0)</f>
        <v>0</v>
      </c>
      <c r="AR233" s="266">
        <f>IF(COUNTIF(AN233:AO234,"未確認"),0,IF(COUNTIF(AN233:AO234,"確認予定"),1,0))</f>
        <v>0</v>
      </c>
    </row>
    <row r="234" spans="2:44" x14ac:dyDescent="0.3">
      <c r="B234" s="303"/>
      <c r="C234" s="290"/>
      <c r="D234" s="29"/>
      <c r="E234" s="30" t="s">
        <v>102</v>
      </c>
      <c r="F234" s="31" t="str">
        <f>IF('第5回ワークシート（貼付け用）'!F232="", "", '第5回ワークシート（貼付け用）'!F232)</f>
        <v/>
      </c>
      <c r="G234" s="31" t="str">
        <f>IF('第5回ワークシート（貼付け用）'!G232="", "", '第5回ワークシート（貼付け用）'!G232)</f>
        <v/>
      </c>
      <c r="H234" s="146" t="str">
        <f>IF('第5回ワークシート（貼付け用）'!H232="", "", '第5回ワークシート（貼付け用）'!H232)</f>
        <v/>
      </c>
      <c r="I234" s="156" t="str">
        <f>IF('第5回ワークシート（貼付け用）'!I232="", "", '第5回ワークシート（貼付け用）'!I232)</f>
        <v/>
      </c>
      <c r="J234" s="81" t="str">
        <f>IF('第5回ワークシート（貼付け用）'!J232="", "", '第5回ワークシート（貼付け用）'!J232)</f>
        <v/>
      </c>
      <c r="K234" s="81" t="str">
        <f>IF('第5回ワークシート（貼付け用）'!K232="", "", '第5回ワークシート（貼付け用）'!K232)</f>
        <v/>
      </c>
      <c r="L234" s="81" t="str">
        <f>IF('第5回ワークシート（貼付け用）'!L232="", "", '第5回ワークシート（貼付け用）'!L232)</f>
        <v/>
      </c>
      <c r="M234" s="81" t="str">
        <f>IF('第5回ワークシート（貼付け用）'!M232="", "", '第5回ワークシート（貼付け用）'!M232)</f>
        <v/>
      </c>
      <c r="N234" s="81"/>
      <c r="O234" s="281"/>
      <c r="P234" s="31"/>
      <c r="Q234" s="31"/>
      <c r="R234" s="142">
        <f t="shared" si="9"/>
        <v>0</v>
      </c>
      <c r="S234" s="274"/>
      <c r="T234" s="267"/>
      <c r="U234" s="156" t="str">
        <f>IF('第5回ワークシート（貼付け用）'!P232="", "", '第5回ワークシート（貼付け用）'!P232)</f>
        <v/>
      </c>
      <c r="V234" s="81" t="str">
        <f>IF('第5回ワークシート（貼付け用）'!Q232="", "", '第5回ワークシート（貼付け用）'!Q232)</f>
        <v/>
      </c>
      <c r="W234" s="81" t="str">
        <f>IF('第5回ワークシート（貼付け用）'!R232="", "", '第5回ワークシート（貼付け用）'!R232)</f>
        <v/>
      </c>
      <c r="X234" s="81" t="str">
        <f>IF('第5回ワークシート（貼付け用）'!S232="", "", '第5回ワークシート（貼付け用）'!S232)</f>
        <v/>
      </c>
      <c r="Y234" s="81" t="str">
        <f>IF('第5回ワークシート（貼付け用）'!T232="", "", '第5回ワークシート（貼付け用）'!T232)</f>
        <v/>
      </c>
      <c r="Z234" s="96"/>
      <c r="AA234" s="281"/>
      <c r="AB234" s="31"/>
      <c r="AC234" s="31"/>
      <c r="AD234" s="202">
        <f t="shared" si="10"/>
        <v>0</v>
      </c>
      <c r="AE234" s="274"/>
      <c r="AF234" s="267"/>
      <c r="AG234" s="156" t="str">
        <f>IF('第5回ワークシート（貼付け用）'!W232="", "", '第5回ワークシート（貼付け用）'!W232)</f>
        <v/>
      </c>
      <c r="AH234" s="81" t="str">
        <f>IF('第5回ワークシート（貼付け用）'!X232="", "", '第5回ワークシート（貼付け用）'!X232)</f>
        <v/>
      </c>
      <c r="AI234" s="81" t="str">
        <f>IF('第5回ワークシート（貼付け用）'!Y232="", "", '第5回ワークシート（貼付け用）'!Y232)</f>
        <v/>
      </c>
      <c r="AJ234" s="81" t="str">
        <f>IF('第5回ワークシート（貼付け用）'!Z232="", "", '第5回ワークシート（貼付け用）'!Z232)</f>
        <v/>
      </c>
      <c r="AK234" s="117" t="str">
        <f>IF('第5回ワークシート（貼付け用）'!AA232="", "", '第5回ワークシート（貼付け用）'!AA232)</f>
        <v/>
      </c>
      <c r="AL234" s="96"/>
      <c r="AM234" s="281"/>
      <c r="AN234" s="31"/>
      <c r="AO234" s="31"/>
      <c r="AP234" s="202">
        <f t="shared" si="11"/>
        <v>0</v>
      </c>
      <c r="AQ234" s="274"/>
      <c r="AR234" s="267"/>
    </row>
    <row r="235" spans="2:44" x14ac:dyDescent="0.3">
      <c r="B235" s="303"/>
      <c r="C235" s="290"/>
      <c r="D235" s="20" t="s">
        <v>151</v>
      </c>
      <c r="E235" s="37"/>
      <c r="F235" s="21"/>
      <c r="G235" s="21"/>
      <c r="H235" s="21"/>
      <c r="I235" s="154"/>
      <c r="J235" s="21"/>
      <c r="K235" s="21"/>
      <c r="L235" s="21"/>
      <c r="M235" s="21"/>
      <c r="N235" s="21"/>
      <c r="O235" s="21"/>
      <c r="P235" s="87"/>
      <c r="Q235" s="87"/>
      <c r="R235" s="87"/>
      <c r="S235" s="21"/>
      <c r="T235" s="21"/>
      <c r="U235" s="154"/>
      <c r="V235" s="21"/>
      <c r="W235" s="21"/>
      <c r="X235" s="21"/>
      <c r="Y235" s="21"/>
      <c r="Z235" s="87"/>
      <c r="AA235" s="21"/>
      <c r="AB235" s="87"/>
      <c r="AC235" s="87"/>
      <c r="AD235" s="87"/>
      <c r="AE235" s="21"/>
      <c r="AF235" s="21"/>
      <c r="AG235" s="154"/>
      <c r="AH235" s="21"/>
      <c r="AI235" s="21"/>
      <c r="AJ235" s="21"/>
      <c r="AK235" s="21"/>
      <c r="AL235" s="87"/>
      <c r="AM235" s="21"/>
      <c r="AN235" s="87"/>
      <c r="AO235" s="97"/>
      <c r="AP235" s="87"/>
      <c r="AQ235" s="21"/>
      <c r="AR235" s="21"/>
    </row>
    <row r="236" spans="2:44" x14ac:dyDescent="0.3">
      <c r="B236" s="303"/>
      <c r="C236" s="290"/>
      <c r="D236" s="50"/>
      <c r="E236" s="54" t="s">
        <v>61</v>
      </c>
      <c r="F236" s="119" t="str">
        <f>IF('第5回ワークシート（貼付け用）'!F234="", "", '第5回ワークシート（貼付け用）'!F234)</f>
        <v/>
      </c>
      <c r="G236" s="119" t="str">
        <f>IF('第5回ワークシート（貼付け用）'!G234="", "", '第5回ワークシート（貼付け用）'!G234)</f>
        <v/>
      </c>
      <c r="H236" s="145" t="str">
        <f>IF('第5回ワークシート（貼付け用）'!H234="", "", '第5回ワークシート（貼付け用）'!H234)</f>
        <v/>
      </c>
      <c r="I236" s="155" t="str">
        <f>IF('第5回ワークシート（貼付け用）'!I234="", "", '第5回ワークシート（貼付け用）'!I234)</f>
        <v/>
      </c>
      <c r="J236" s="95" t="str">
        <f>IF('第5回ワークシート（貼付け用）'!J234="", "", '第5回ワークシート（貼付け用）'!J234)</f>
        <v/>
      </c>
      <c r="K236" s="95" t="str">
        <f>IF('第5回ワークシート（貼付け用）'!K234="", "", '第5回ワークシート（貼付け用）'!K234)</f>
        <v/>
      </c>
      <c r="L236" s="95" t="str">
        <f>IF('第5回ワークシート（貼付け用）'!L234="", "", '第5回ワークシート（貼付け用）'!L234)</f>
        <v/>
      </c>
      <c r="M236" s="95" t="str">
        <f>IF('第5回ワークシート（貼付け用）'!M234="", "", '第5回ワークシート（貼付け用）'!M234)</f>
        <v/>
      </c>
      <c r="N236" s="95"/>
      <c r="O236" s="269" t="str">
        <f>IF(COUNTIF(N236:N237,"×")&gt;0,"有","")</f>
        <v/>
      </c>
      <c r="P236" s="25"/>
      <c r="Q236" s="25"/>
      <c r="R236" s="141">
        <f t="shared" si="9"/>
        <v>0</v>
      </c>
      <c r="S236" s="273">
        <f>IF(AND((COUNTIF(N236:N237,"×"))=(COUNTIF(R236:R237,1)),(COUNTIF(N236:N237,"×"))&gt;=1),1,0)</f>
        <v>0</v>
      </c>
      <c r="T236" s="266">
        <f>IF(COUNTIF(P236:Q237,"未確認"),0,IF(COUNTIF(P236:Q237,"確認予定"),1,0))</f>
        <v>0</v>
      </c>
      <c r="U236" s="155" t="str">
        <f>IF('第5回ワークシート（貼付け用）'!P234="", "", '第5回ワークシート（貼付け用）'!P234)</f>
        <v/>
      </c>
      <c r="V236" s="95" t="str">
        <f>IF('第5回ワークシート（貼付け用）'!Q234="", "", '第5回ワークシート（貼付け用）'!Q234)</f>
        <v/>
      </c>
      <c r="W236" s="95" t="str">
        <f>IF('第5回ワークシート（貼付け用）'!R234="", "", '第5回ワークシート（貼付け用）'!R234)</f>
        <v/>
      </c>
      <c r="X236" s="95" t="str">
        <f>IF('第5回ワークシート（貼付け用）'!S234="", "", '第5回ワークシート（貼付け用）'!S234)</f>
        <v/>
      </c>
      <c r="Y236" s="95" t="str">
        <f>IF('第5回ワークシート（貼付け用）'!T234="", "", '第5回ワークシート（貼付け用）'!T234)</f>
        <v/>
      </c>
      <c r="Z236" s="95"/>
      <c r="AA236" s="269" t="str">
        <f>IF(COUNTIF(Z236:Z237,"×")&gt;0,"有","")</f>
        <v/>
      </c>
      <c r="AB236" s="25"/>
      <c r="AC236" s="25"/>
      <c r="AD236" s="200">
        <f t="shared" si="10"/>
        <v>0</v>
      </c>
      <c r="AE236" s="273">
        <f>IF(AND((COUNTIF(Z236:Z237,"×"))=(COUNTIF(AD236:AD237,1)),(COUNTIF(Z236:Z237,"×"))&gt;=1),1,0)</f>
        <v>0</v>
      </c>
      <c r="AF236" s="266">
        <f>IF(COUNTIF(AB236:AC237,"未確認"),0,IF(COUNTIF(AB236:AC237,"確認予定"),1,0))</f>
        <v>0</v>
      </c>
      <c r="AG236" s="155" t="str">
        <f>IF('第5回ワークシート（貼付け用）'!W234="", "", '第5回ワークシート（貼付け用）'!W234)</f>
        <v/>
      </c>
      <c r="AH236" s="95" t="str">
        <f>IF('第5回ワークシート（貼付け用）'!X234="", "", '第5回ワークシート（貼付け用）'!X234)</f>
        <v/>
      </c>
      <c r="AI236" s="95" t="str">
        <f>IF('第5回ワークシート（貼付け用）'!Y234="", "", '第5回ワークシート（貼付け用）'!Y234)</f>
        <v/>
      </c>
      <c r="AJ236" s="95" t="str">
        <f>IF('第5回ワークシート（貼付け用）'!Z234="", "", '第5回ワークシート（貼付け用）'!Z234)</f>
        <v/>
      </c>
      <c r="AK236" s="132" t="str">
        <f>IF('第5回ワークシート（貼付け用）'!AA234="", "", '第5回ワークシート（貼付け用）'!AA234)</f>
        <v/>
      </c>
      <c r="AL236" s="95"/>
      <c r="AM236" s="269" t="str">
        <f>IF(COUNTIF(AL236:AL237,"×")&gt;0,"有","")</f>
        <v/>
      </c>
      <c r="AN236" s="25"/>
      <c r="AO236" s="25"/>
      <c r="AP236" s="200">
        <f t="shared" si="11"/>
        <v>0</v>
      </c>
      <c r="AQ236" s="273">
        <f>IF(AND((COUNTIF(AL236:AL237,"×"))=(COUNTIF(AP236:AP237,1)),(COUNTIF(AL236:AL237,"×"))&gt;=1),1,0)</f>
        <v>0</v>
      </c>
      <c r="AR236" s="266">
        <f>IF(COUNTIF(AN236:AO237,"未確認"),0,IF(COUNTIF(AN236:AO237,"確認予定"),1,0))</f>
        <v>0</v>
      </c>
    </row>
    <row r="237" spans="2:44" x14ac:dyDescent="0.3">
      <c r="B237" s="303"/>
      <c r="C237" s="290"/>
      <c r="D237" s="29"/>
      <c r="E237" s="30" t="s">
        <v>102</v>
      </c>
      <c r="F237" s="31" t="str">
        <f>IF('第5回ワークシート（貼付け用）'!F235="", "", '第5回ワークシート（貼付け用）'!F235)</f>
        <v/>
      </c>
      <c r="G237" s="31" t="str">
        <f>IF('第5回ワークシート（貼付け用）'!G235="", "", '第5回ワークシート（貼付け用）'!G235)</f>
        <v/>
      </c>
      <c r="H237" s="146" t="str">
        <f>IF('第5回ワークシート（貼付け用）'!H235="", "", '第5回ワークシート（貼付け用）'!H235)</f>
        <v/>
      </c>
      <c r="I237" s="156" t="str">
        <f>IF('第5回ワークシート（貼付け用）'!I235="", "", '第5回ワークシート（貼付け用）'!I235)</f>
        <v/>
      </c>
      <c r="J237" s="81" t="str">
        <f>IF('第5回ワークシート（貼付け用）'!J235="", "", '第5回ワークシート（貼付け用）'!J235)</f>
        <v/>
      </c>
      <c r="K237" s="81" t="str">
        <f>IF('第5回ワークシート（貼付け用）'!K235="", "", '第5回ワークシート（貼付け用）'!K235)</f>
        <v/>
      </c>
      <c r="L237" s="81" t="str">
        <f>IF('第5回ワークシート（貼付け用）'!L235="", "", '第5回ワークシート（貼付け用）'!L235)</f>
        <v/>
      </c>
      <c r="M237" s="81" t="str">
        <f>IF('第5回ワークシート（貼付け用）'!M235="", "", '第5回ワークシート（貼付け用）'!M235)</f>
        <v/>
      </c>
      <c r="N237" s="81"/>
      <c r="O237" s="281"/>
      <c r="P237" s="31"/>
      <c r="Q237" s="31"/>
      <c r="R237" s="142">
        <f t="shared" si="9"/>
        <v>0</v>
      </c>
      <c r="S237" s="274"/>
      <c r="T237" s="267"/>
      <c r="U237" s="156" t="str">
        <f>IF('第5回ワークシート（貼付け用）'!P235="", "", '第5回ワークシート（貼付け用）'!P235)</f>
        <v/>
      </c>
      <c r="V237" s="81" t="str">
        <f>IF('第5回ワークシート（貼付け用）'!Q235="", "", '第5回ワークシート（貼付け用）'!Q235)</f>
        <v/>
      </c>
      <c r="W237" s="81" t="str">
        <f>IF('第5回ワークシート（貼付け用）'!R235="", "", '第5回ワークシート（貼付け用）'!R235)</f>
        <v/>
      </c>
      <c r="X237" s="81" t="str">
        <f>IF('第5回ワークシート（貼付け用）'!S235="", "", '第5回ワークシート（貼付け用）'!S235)</f>
        <v/>
      </c>
      <c r="Y237" s="81" t="str">
        <f>IF('第5回ワークシート（貼付け用）'!T235="", "", '第5回ワークシート（貼付け用）'!T235)</f>
        <v/>
      </c>
      <c r="Z237" s="96"/>
      <c r="AA237" s="281"/>
      <c r="AB237" s="31"/>
      <c r="AC237" s="31"/>
      <c r="AD237" s="202">
        <f t="shared" si="10"/>
        <v>0</v>
      </c>
      <c r="AE237" s="274"/>
      <c r="AF237" s="267"/>
      <c r="AG237" s="156" t="str">
        <f>IF('第5回ワークシート（貼付け用）'!W235="", "", '第5回ワークシート（貼付け用）'!W235)</f>
        <v/>
      </c>
      <c r="AH237" s="81" t="str">
        <f>IF('第5回ワークシート（貼付け用）'!X235="", "", '第5回ワークシート（貼付け用）'!X235)</f>
        <v/>
      </c>
      <c r="AI237" s="81" t="str">
        <f>IF('第5回ワークシート（貼付け用）'!Y235="", "", '第5回ワークシート（貼付け用）'!Y235)</f>
        <v/>
      </c>
      <c r="AJ237" s="81" t="str">
        <f>IF('第5回ワークシート（貼付け用）'!Z235="", "", '第5回ワークシート（貼付け用）'!Z235)</f>
        <v/>
      </c>
      <c r="AK237" s="117" t="str">
        <f>IF('第5回ワークシート（貼付け用）'!AA235="", "", '第5回ワークシート（貼付け用）'!AA235)</f>
        <v/>
      </c>
      <c r="AL237" s="96"/>
      <c r="AM237" s="281"/>
      <c r="AN237" s="31"/>
      <c r="AO237" s="31"/>
      <c r="AP237" s="202">
        <f t="shared" si="11"/>
        <v>0</v>
      </c>
      <c r="AQ237" s="274"/>
      <c r="AR237" s="267"/>
    </row>
    <row r="238" spans="2:44" x14ac:dyDescent="0.3">
      <c r="B238" s="303"/>
      <c r="C238" s="290"/>
      <c r="D238" s="20" t="s">
        <v>132</v>
      </c>
      <c r="E238" s="37"/>
      <c r="F238" s="21"/>
      <c r="G238" s="21"/>
      <c r="H238" s="21"/>
      <c r="I238" s="154"/>
      <c r="J238" s="21"/>
      <c r="K238" s="21"/>
      <c r="L238" s="21"/>
      <c r="M238" s="21"/>
      <c r="N238" s="21"/>
      <c r="O238" s="21"/>
      <c r="P238" s="87"/>
      <c r="Q238" s="87"/>
      <c r="R238" s="87"/>
      <c r="S238" s="21"/>
      <c r="T238" s="21"/>
      <c r="U238" s="154"/>
      <c r="V238" s="21"/>
      <c r="W238" s="21"/>
      <c r="X238" s="21"/>
      <c r="Y238" s="21"/>
      <c r="Z238" s="87"/>
      <c r="AA238" s="21"/>
      <c r="AB238" s="87"/>
      <c r="AC238" s="87"/>
      <c r="AD238" s="87"/>
      <c r="AE238" s="21"/>
      <c r="AF238" s="21"/>
      <c r="AG238" s="154"/>
      <c r="AH238" s="21"/>
      <c r="AI238" s="21"/>
      <c r="AJ238" s="21"/>
      <c r="AK238" s="21"/>
      <c r="AL238" s="87"/>
      <c r="AM238" s="21"/>
      <c r="AN238" s="87"/>
      <c r="AO238" s="97"/>
      <c r="AP238" s="87"/>
      <c r="AQ238" s="21"/>
      <c r="AR238" s="21"/>
    </row>
    <row r="239" spans="2:44" x14ac:dyDescent="0.3">
      <c r="B239" s="303"/>
      <c r="C239" s="290"/>
      <c r="D239" s="50"/>
      <c r="E239" s="54" t="s">
        <v>34</v>
      </c>
      <c r="F239" s="119" t="str">
        <f>IF('第5回ワークシート（貼付け用）'!F237="", "", '第5回ワークシート（貼付け用）'!F237)</f>
        <v/>
      </c>
      <c r="G239" s="119" t="str">
        <f>IF('第5回ワークシート（貼付け用）'!G237="", "", '第5回ワークシート（貼付け用）'!G237)</f>
        <v/>
      </c>
      <c r="H239" s="145" t="str">
        <f>IF('第5回ワークシート（貼付け用）'!H237="", "", '第5回ワークシート（貼付け用）'!H237)</f>
        <v/>
      </c>
      <c r="I239" s="155" t="str">
        <f>IF('第5回ワークシート（貼付け用）'!I237="", "", '第5回ワークシート（貼付け用）'!I237)</f>
        <v/>
      </c>
      <c r="J239" s="95" t="str">
        <f>IF('第5回ワークシート（貼付け用）'!J237="", "", '第5回ワークシート（貼付け用）'!J237)</f>
        <v/>
      </c>
      <c r="K239" s="95" t="str">
        <f>IF('第5回ワークシート（貼付け用）'!K237="", "", '第5回ワークシート（貼付け用）'!K237)</f>
        <v/>
      </c>
      <c r="L239" s="95" t="str">
        <f>IF('第5回ワークシート（貼付け用）'!L237="", "", '第5回ワークシート（貼付け用）'!L237)</f>
        <v/>
      </c>
      <c r="M239" s="95" t="str">
        <f>IF('第5回ワークシート（貼付け用）'!M237="", "", '第5回ワークシート（貼付け用）'!M237)</f>
        <v/>
      </c>
      <c r="N239" s="95"/>
      <c r="O239" s="269" t="str">
        <f>IF(COUNTIF(N239:N240,"×")&gt;0,"有","")</f>
        <v/>
      </c>
      <c r="P239" s="25"/>
      <c r="Q239" s="25"/>
      <c r="R239" s="141">
        <f t="shared" si="9"/>
        <v>0</v>
      </c>
      <c r="S239" s="273">
        <f>IF(AND((COUNTIF(N239:N240,"×"))=(COUNTIF(R239:R240,1)),(COUNTIF(N239:N240,"×"))&gt;=1),1,0)</f>
        <v>0</v>
      </c>
      <c r="T239" s="266">
        <f>IF(COUNTIF(P239:Q240,"未確認"),0,IF(COUNTIF(P239:Q240,"確認予定"),1,0))</f>
        <v>0</v>
      </c>
      <c r="U239" s="155" t="str">
        <f>IF('第5回ワークシート（貼付け用）'!P237="", "", '第5回ワークシート（貼付け用）'!P237)</f>
        <v/>
      </c>
      <c r="V239" s="95" t="str">
        <f>IF('第5回ワークシート（貼付け用）'!Q237="", "", '第5回ワークシート（貼付け用）'!Q237)</f>
        <v/>
      </c>
      <c r="W239" s="95" t="str">
        <f>IF('第5回ワークシート（貼付け用）'!R237="", "", '第5回ワークシート（貼付け用）'!R237)</f>
        <v/>
      </c>
      <c r="X239" s="95" t="str">
        <f>IF('第5回ワークシート（貼付け用）'!S237="", "", '第5回ワークシート（貼付け用）'!S237)</f>
        <v/>
      </c>
      <c r="Y239" s="95" t="str">
        <f>IF('第5回ワークシート（貼付け用）'!T237="", "", '第5回ワークシート（貼付け用）'!T237)</f>
        <v/>
      </c>
      <c r="Z239" s="95"/>
      <c r="AA239" s="269" t="str">
        <f>IF(COUNTIF(Z239:Z240,"×")&gt;0,"有","")</f>
        <v/>
      </c>
      <c r="AB239" s="25"/>
      <c r="AC239" s="25"/>
      <c r="AD239" s="200">
        <f t="shared" si="10"/>
        <v>0</v>
      </c>
      <c r="AE239" s="273">
        <f>IF(AND((COUNTIF(Z239:Z240,"×"))=(COUNTIF(AD239:AD240,1)),(COUNTIF(Z239:Z240,"×"))&gt;=1),1,0)</f>
        <v>0</v>
      </c>
      <c r="AF239" s="266">
        <f>IF(COUNTIF(AB239:AC240,"未確認"),0,IF(COUNTIF(AB239:AC240,"確認予定"),1,0))</f>
        <v>0</v>
      </c>
      <c r="AG239" s="155" t="str">
        <f>IF('第5回ワークシート（貼付け用）'!W237="", "", '第5回ワークシート（貼付け用）'!W237)</f>
        <v/>
      </c>
      <c r="AH239" s="95" t="str">
        <f>IF('第5回ワークシート（貼付け用）'!X237="", "", '第5回ワークシート（貼付け用）'!X237)</f>
        <v/>
      </c>
      <c r="AI239" s="95" t="str">
        <f>IF('第5回ワークシート（貼付け用）'!Y237="", "", '第5回ワークシート（貼付け用）'!Y237)</f>
        <v/>
      </c>
      <c r="AJ239" s="95" t="str">
        <f>IF('第5回ワークシート（貼付け用）'!Z237="", "", '第5回ワークシート（貼付け用）'!Z237)</f>
        <v/>
      </c>
      <c r="AK239" s="132" t="str">
        <f>IF('第5回ワークシート（貼付け用）'!AA237="", "", '第5回ワークシート（貼付け用）'!AA237)</f>
        <v/>
      </c>
      <c r="AL239" s="95"/>
      <c r="AM239" s="269" t="str">
        <f>IF(COUNTIF(AL239:AL240,"×")&gt;0,"有","")</f>
        <v/>
      </c>
      <c r="AN239" s="25"/>
      <c r="AO239" s="25"/>
      <c r="AP239" s="200">
        <f t="shared" si="11"/>
        <v>0</v>
      </c>
      <c r="AQ239" s="273">
        <f>IF(AND((COUNTIF(AL239:AL240,"×"))=(COUNTIF(AP239:AP240,1)),(COUNTIF(AL239:AL240,"×"))&gt;=1),1,0)</f>
        <v>0</v>
      </c>
      <c r="AR239" s="266">
        <f>IF(COUNTIF(AN239:AO240,"未確認"),0,IF(COUNTIF(AN239:AO240,"確認予定"),1,0))</f>
        <v>0</v>
      </c>
    </row>
    <row r="240" spans="2:44" x14ac:dyDescent="0.3">
      <c r="B240" s="303"/>
      <c r="C240" s="290"/>
      <c r="D240" s="29"/>
      <c r="E240" s="30" t="s">
        <v>102</v>
      </c>
      <c r="F240" s="31" t="str">
        <f>IF('第5回ワークシート（貼付け用）'!F238="", "", '第5回ワークシート（貼付け用）'!F238)</f>
        <v/>
      </c>
      <c r="G240" s="31" t="str">
        <f>IF('第5回ワークシート（貼付け用）'!G238="", "", '第5回ワークシート（貼付け用）'!G238)</f>
        <v/>
      </c>
      <c r="H240" s="146" t="str">
        <f>IF('第5回ワークシート（貼付け用）'!H238="", "", '第5回ワークシート（貼付け用）'!H238)</f>
        <v/>
      </c>
      <c r="I240" s="156" t="str">
        <f>IF('第5回ワークシート（貼付け用）'!I238="", "", '第5回ワークシート（貼付け用）'!I238)</f>
        <v/>
      </c>
      <c r="J240" s="81" t="str">
        <f>IF('第5回ワークシート（貼付け用）'!J238="", "", '第5回ワークシート（貼付け用）'!J238)</f>
        <v/>
      </c>
      <c r="K240" s="81" t="str">
        <f>IF('第5回ワークシート（貼付け用）'!K238="", "", '第5回ワークシート（貼付け用）'!K238)</f>
        <v/>
      </c>
      <c r="L240" s="81" t="str">
        <f>IF('第5回ワークシート（貼付け用）'!L238="", "", '第5回ワークシート（貼付け用）'!L238)</f>
        <v/>
      </c>
      <c r="M240" s="81" t="str">
        <f>IF('第5回ワークシート（貼付け用）'!M238="", "", '第5回ワークシート（貼付け用）'!M238)</f>
        <v/>
      </c>
      <c r="N240" s="81"/>
      <c r="O240" s="281"/>
      <c r="P240" s="31"/>
      <c r="Q240" s="31"/>
      <c r="R240" s="142">
        <f t="shared" si="9"/>
        <v>0</v>
      </c>
      <c r="S240" s="274"/>
      <c r="T240" s="267"/>
      <c r="U240" s="156" t="str">
        <f>IF('第5回ワークシート（貼付け用）'!P238="", "", '第5回ワークシート（貼付け用）'!P238)</f>
        <v/>
      </c>
      <c r="V240" s="81" t="str">
        <f>IF('第5回ワークシート（貼付け用）'!Q238="", "", '第5回ワークシート（貼付け用）'!Q238)</f>
        <v/>
      </c>
      <c r="W240" s="81" t="str">
        <f>IF('第5回ワークシート（貼付け用）'!R238="", "", '第5回ワークシート（貼付け用）'!R238)</f>
        <v/>
      </c>
      <c r="X240" s="81" t="str">
        <f>IF('第5回ワークシート（貼付け用）'!S238="", "", '第5回ワークシート（貼付け用）'!S238)</f>
        <v/>
      </c>
      <c r="Y240" s="81" t="str">
        <f>IF('第5回ワークシート（貼付け用）'!T238="", "", '第5回ワークシート（貼付け用）'!T238)</f>
        <v/>
      </c>
      <c r="Z240" s="96"/>
      <c r="AA240" s="281"/>
      <c r="AB240" s="31"/>
      <c r="AC240" s="31"/>
      <c r="AD240" s="202">
        <f t="shared" si="10"/>
        <v>0</v>
      </c>
      <c r="AE240" s="274"/>
      <c r="AF240" s="267"/>
      <c r="AG240" s="156" t="str">
        <f>IF('第5回ワークシート（貼付け用）'!W238="", "", '第5回ワークシート（貼付け用）'!W238)</f>
        <v/>
      </c>
      <c r="AH240" s="81" t="str">
        <f>IF('第5回ワークシート（貼付け用）'!X238="", "", '第5回ワークシート（貼付け用）'!X238)</f>
        <v/>
      </c>
      <c r="AI240" s="81" t="str">
        <f>IF('第5回ワークシート（貼付け用）'!Y238="", "", '第5回ワークシート（貼付け用）'!Y238)</f>
        <v/>
      </c>
      <c r="AJ240" s="81" t="str">
        <f>IF('第5回ワークシート（貼付け用）'!Z238="", "", '第5回ワークシート（貼付け用）'!Z238)</f>
        <v/>
      </c>
      <c r="AK240" s="117" t="str">
        <f>IF('第5回ワークシート（貼付け用）'!AA238="", "", '第5回ワークシート（貼付け用）'!AA238)</f>
        <v/>
      </c>
      <c r="AL240" s="96"/>
      <c r="AM240" s="281"/>
      <c r="AN240" s="31"/>
      <c r="AO240" s="31"/>
      <c r="AP240" s="202">
        <f t="shared" si="11"/>
        <v>0</v>
      </c>
      <c r="AQ240" s="274"/>
      <c r="AR240" s="267"/>
    </row>
    <row r="241" spans="2:44" x14ac:dyDescent="0.3">
      <c r="B241" s="303"/>
      <c r="C241" s="290"/>
      <c r="D241" s="20" t="s">
        <v>133</v>
      </c>
      <c r="E241" s="37"/>
      <c r="F241" s="21"/>
      <c r="G241" s="21"/>
      <c r="H241" s="21"/>
      <c r="I241" s="154"/>
      <c r="J241" s="21"/>
      <c r="K241" s="21"/>
      <c r="L241" s="21"/>
      <c r="M241" s="21"/>
      <c r="N241" s="21"/>
      <c r="O241" s="21"/>
      <c r="P241" s="87"/>
      <c r="Q241" s="87"/>
      <c r="R241" s="87"/>
      <c r="S241" s="21"/>
      <c r="T241" s="21"/>
      <c r="U241" s="154"/>
      <c r="V241" s="21"/>
      <c r="W241" s="21"/>
      <c r="X241" s="21"/>
      <c r="Y241" s="21"/>
      <c r="Z241" s="87"/>
      <c r="AA241" s="21"/>
      <c r="AB241" s="87"/>
      <c r="AC241" s="87"/>
      <c r="AD241" s="87"/>
      <c r="AE241" s="21"/>
      <c r="AF241" s="21"/>
      <c r="AG241" s="154"/>
      <c r="AH241" s="21"/>
      <c r="AI241" s="21"/>
      <c r="AJ241" s="21"/>
      <c r="AK241" s="21"/>
      <c r="AL241" s="87"/>
      <c r="AM241" s="21"/>
      <c r="AN241" s="87"/>
      <c r="AO241" s="97"/>
      <c r="AP241" s="87"/>
      <c r="AQ241" s="21"/>
      <c r="AR241" s="21"/>
    </row>
    <row r="242" spans="2:44" x14ac:dyDescent="0.3">
      <c r="B242" s="303"/>
      <c r="C242" s="290"/>
      <c r="D242" s="50"/>
      <c r="E242" s="54" t="s">
        <v>62</v>
      </c>
      <c r="F242" s="119" t="str">
        <f>IF('第5回ワークシート（貼付け用）'!F240="", "", '第5回ワークシート（貼付け用）'!F240)</f>
        <v/>
      </c>
      <c r="G242" s="119" t="str">
        <f>IF('第5回ワークシート（貼付け用）'!G240="", "", '第5回ワークシート（貼付け用）'!G240)</f>
        <v/>
      </c>
      <c r="H242" s="145" t="str">
        <f>IF('第5回ワークシート（貼付け用）'!H240="", "", '第5回ワークシート（貼付け用）'!H240)</f>
        <v/>
      </c>
      <c r="I242" s="155" t="str">
        <f>IF('第5回ワークシート（貼付け用）'!I240="", "", '第5回ワークシート（貼付け用）'!I240)</f>
        <v/>
      </c>
      <c r="J242" s="95" t="str">
        <f>IF('第5回ワークシート（貼付け用）'!J240="", "", '第5回ワークシート（貼付け用）'!J240)</f>
        <v/>
      </c>
      <c r="K242" s="95" t="str">
        <f>IF('第5回ワークシート（貼付け用）'!K240="", "", '第5回ワークシート（貼付け用）'!K240)</f>
        <v/>
      </c>
      <c r="L242" s="95" t="str">
        <f>IF('第5回ワークシート（貼付け用）'!L240="", "", '第5回ワークシート（貼付け用）'!L240)</f>
        <v/>
      </c>
      <c r="M242" s="95" t="str">
        <f>IF('第5回ワークシート（貼付け用）'!M240="", "", '第5回ワークシート（貼付け用）'!M240)</f>
        <v/>
      </c>
      <c r="N242" s="95"/>
      <c r="O242" s="269" t="str">
        <f>IF(COUNTIF(N242:N243,"×")&gt;0,"有","")</f>
        <v/>
      </c>
      <c r="P242" s="25"/>
      <c r="Q242" s="25"/>
      <c r="R242" s="141">
        <f t="shared" si="9"/>
        <v>0</v>
      </c>
      <c r="S242" s="273">
        <f>IF(AND((COUNTIF(N242:N243,"×"))=(COUNTIF(R242:R243,1)),(COUNTIF(N242:N243,"×"))&gt;=1),1,0)</f>
        <v>0</v>
      </c>
      <c r="T242" s="266">
        <f>IF(COUNTIF(P242:Q243,"未確認"),0,IF(COUNTIF(P242:Q243,"確認予定"),1,0))</f>
        <v>0</v>
      </c>
      <c r="U242" s="155" t="str">
        <f>IF('第5回ワークシート（貼付け用）'!P240="", "", '第5回ワークシート（貼付け用）'!P240)</f>
        <v/>
      </c>
      <c r="V242" s="95" t="str">
        <f>IF('第5回ワークシート（貼付け用）'!Q240="", "", '第5回ワークシート（貼付け用）'!Q240)</f>
        <v/>
      </c>
      <c r="W242" s="95" t="str">
        <f>IF('第5回ワークシート（貼付け用）'!R240="", "", '第5回ワークシート（貼付け用）'!R240)</f>
        <v/>
      </c>
      <c r="X242" s="95" t="str">
        <f>IF('第5回ワークシート（貼付け用）'!S240="", "", '第5回ワークシート（貼付け用）'!S240)</f>
        <v/>
      </c>
      <c r="Y242" s="95" t="str">
        <f>IF('第5回ワークシート（貼付け用）'!T240="", "", '第5回ワークシート（貼付け用）'!T240)</f>
        <v/>
      </c>
      <c r="Z242" s="95"/>
      <c r="AA242" s="269" t="str">
        <f>IF(COUNTIF(Z242:Z243,"×")&gt;0,"有","")</f>
        <v/>
      </c>
      <c r="AB242" s="25"/>
      <c r="AC242" s="25"/>
      <c r="AD242" s="200">
        <f t="shared" si="10"/>
        <v>0</v>
      </c>
      <c r="AE242" s="273">
        <f>IF(AND((COUNTIF(Z242:Z243,"×"))=(COUNTIF(AD242:AD243,1)),(COUNTIF(Z242:Z243,"×"))&gt;=1),1,0)</f>
        <v>0</v>
      </c>
      <c r="AF242" s="266">
        <f>IF(COUNTIF(AB242:AC243,"未確認"),0,IF(COUNTIF(AB242:AC243,"確認予定"),1,0))</f>
        <v>0</v>
      </c>
      <c r="AG242" s="155" t="str">
        <f>IF('第5回ワークシート（貼付け用）'!W240="", "", '第5回ワークシート（貼付け用）'!W240)</f>
        <v/>
      </c>
      <c r="AH242" s="95" t="str">
        <f>IF('第5回ワークシート（貼付け用）'!X240="", "", '第5回ワークシート（貼付け用）'!X240)</f>
        <v/>
      </c>
      <c r="AI242" s="95" t="str">
        <f>IF('第5回ワークシート（貼付け用）'!Y240="", "", '第5回ワークシート（貼付け用）'!Y240)</f>
        <v/>
      </c>
      <c r="AJ242" s="95" t="str">
        <f>IF('第5回ワークシート（貼付け用）'!Z240="", "", '第5回ワークシート（貼付け用）'!Z240)</f>
        <v/>
      </c>
      <c r="AK242" s="132" t="str">
        <f>IF('第5回ワークシート（貼付け用）'!AA240="", "", '第5回ワークシート（貼付け用）'!AA240)</f>
        <v/>
      </c>
      <c r="AL242" s="95"/>
      <c r="AM242" s="269" t="str">
        <f>IF(COUNTIF(AL242:AL243,"×")&gt;0,"有","")</f>
        <v/>
      </c>
      <c r="AN242" s="25"/>
      <c r="AO242" s="25"/>
      <c r="AP242" s="200">
        <f t="shared" si="11"/>
        <v>0</v>
      </c>
      <c r="AQ242" s="273">
        <f>IF(AND((COUNTIF(AL242:AL243,"×"))=(COUNTIF(AP242:AP243,1)),(COUNTIF(AL242:AL243,"×"))&gt;=1),1,0)</f>
        <v>0</v>
      </c>
      <c r="AR242" s="266">
        <f>IF(COUNTIF(AN242:AO243,"未確認"),0,IF(COUNTIF(AN242:AO243,"確認予定"),1,0))</f>
        <v>0</v>
      </c>
    </row>
    <row r="243" spans="2:44" x14ac:dyDescent="0.3">
      <c r="B243" s="303"/>
      <c r="C243" s="290"/>
      <c r="D243" s="29"/>
      <c r="E243" s="30" t="s">
        <v>102</v>
      </c>
      <c r="F243" s="31" t="str">
        <f>IF('第5回ワークシート（貼付け用）'!F241="", "", '第5回ワークシート（貼付け用）'!F241)</f>
        <v/>
      </c>
      <c r="G243" s="31" t="str">
        <f>IF('第5回ワークシート（貼付け用）'!G241="", "", '第5回ワークシート（貼付け用）'!G241)</f>
        <v/>
      </c>
      <c r="H243" s="146" t="str">
        <f>IF('第5回ワークシート（貼付け用）'!H241="", "", '第5回ワークシート（貼付け用）'!H241)</f>
        <v/>
      </c>
      <c r="I243" s="156" t="str">
        <f>IF('第5回ワークシート（貼付け用）'!I241="", "", '第5回ワークシート（貼付け用）'!I241)</f>
        <v/>
      </c>
      <c r="J243" s="81" t="str">
        <f>IF('第5回ワークシート（貼付け用）'!J241="", "", '第5回ワークシート（貼付け用）'!J241)</f>
        <v/>
      </c>
      <c r="K243" s="81" t="str">
        <f>IF('第5回ワークシート（貼付け用）'!K241="", "", '第5回ワークシート（貼付け用）'!K241)</f>
        <v/>
      </c>
      <c r="L243" s="81" t="str">
        <f>IF('第5回ワークシート（貼付け用）'!L241="", "", '第5回ワークシート（貼付け用）'!L241)</f>
        <v/>
      </c>
      <c r="M243" s="81" t="str">
        <f>IF('第5回ワークシート（貼付け用）'!M241="", "", '第5回ワークシート（貼付け用）'!M241)</f>
        <v/>
      </c>
      <c r="N243" s="81"/>
      <c r="O243" s="281"/>
      <c r="P243" s="31"/>
      <c r="Q243" s="31"/>
      <c r="R243" s="142">
        <f t="shared" si="9"/>
        <v>0</v>
      </c>
      <c r="S243" s="274"/>
      <c r="T243" s="267"/>
      <c r="U243" s="156" t="str">
        <f>IF('第5回ワークシート（貼付け用）'!P241="", "", '第5回ワークシート（貼付け用）'!P241)</f>
        <v/>
      </c>
      <c r="V243" s="81" t="str">
        <f>IF('第5回ワークシート（貼付け用）'!Q241="", "", '第5回ワークシート（貼付け用）'!Q241)</f>
        <v/>
      </c>
      <c r="W243" s="81" t="str">
        <f>IF('第5回ワークシート（貼付け用）'!R241="", "", '第5回ワークシート（貼付け用）'!R241)</f>
        <v/>
      </c>
      <c r="X243" s="81" t="str">
        <f>IF('第5回ワークシート（貼付け用）'!S241="", "", '第5回ワークシート（貼付け用）'!S241)</f>
        <v/>
      </c>
      <c r="Y243" s="81" t="str">
        <f>IF('第5回ワークシート（貼付け用）'!T241="", "", '第5回ワークシート（貼付け用）'!T241)</f>
        <v/>
      </c>
      <c r="Z243" s="96"/>
      <c r="AA243" s="281"/>
      <c r="AB243" s="31"/>
      <c r="AC243" s="31"/>
      <c r="AD243" s="202">
        <f t="shared" si="10"/>
        <v>0</v>
      </c>
      <c r="AE243" s="274"/>
      <c r="AF243" s="267"/>
      <c r="AG243" s="156" t="str">
        <f>IF('第5回ワークシート（貼付け用）'!W241="", "", '第5回ワークシート（貼付け用）'!W241)</f>
        <v/>
      </c>
      <c r="AH243" s="81" t="str">
        <f>IF('第5回ワークシート（貼付け用）'!X241="", "", '第5回ワークシート（貼付け用）'!X241)</f>
        <v/>
      </c>
      <c r="AI243" s="81" t="str">
        <f>IF('第5回ワークシート（貼付け用）'!Y241="", "", '第5回ワークシート（貼付け用）'!Y241)</f>
        <v/>
      </c>
      <c r="AJ243" s="81" t="str">
        <f>IF('第5回ワークシート（貼付け用）'!Z241="", "", '第5回ワークシート（貼付け用）'!Z241)</f>
        <v/>
      </c>
      <c r="AK243" s="117" t="str">
        <f>IF('第5回ワークシート（貼付け用）'!AA241="", "", '第5回ワークシート（貼付け用）'!AA241)</f>
        <v/>
      </c>
      <c r="AL243" s="96"/>
      <c r="AM243" s="281"/>
      <c r="AN243" s="31"/>
      <c r="AO243" s="31"/>
      <c r="AP243" s="202">
        <f t="shared" si="11"/>
        <v>0</v>
      </c>
      <c r="AQ243" s="274"/>
      <c r="AR243" s="267"/>
    </row>
    <row r="244" spans="2:44" x14ac:dyDescent="0.3">
      <c r="B244" s="303"/>
      <c r="C244" s="290"/>
      <c r="D244" s="20" t="s">
        <v>161</v>
      </c>
      <c r="E244" s="37"/>
      <c r="F244" s="21"/>
      <c r="G244" s="21"/>
      <c r="H244" s="21"/>
      <c r="I244" s="154"/>
      <c r="J244" s="21"/>
      <c r="K244" s="21"/>
      <c r="L244" s="21"/>
      <c r="M244" s="21"/>
      <c r="N244" s="21"/>
      <c r="O244" s="21"/>
      <c r="P244" s="87"/>
      <c r="Q244" s="87"/>
      <c r="R244" s="87"/>
      <c r="S244" s="21"/>
      <c r="T244" s="21"/>
      <c r="U244" s="154"/>
      <c r="V244" s="21"/>
      <c r="W244" s="21"/>
      <c r="X244" s="21"/>
      <c r="Y244" s="21"/>
      <c r="Z244" s="87"/>
      <c r="AA244" s="21"/>
      <c r="AB244" s="87"/>
      <c r="AC244" s="87"/>
      <c r="AD244" s="87"/>
      <c r="AE244" s="21"/>
      <c r="AF244" s="21"/>
      <c r="AG244" s="154"/>
      <c r="AH244" s="21"/>
      <c r="AI244" s="21"/>
      <c r="AJ244" s="21"/>
      <c r="AK244" s="21"/>
      <c r="AL244" s="87"/>
      <c r="AM244" s="21"/>
      <c r="AN244" s="87"/>
      <c r="AO244" s="97"/>
      <c r="AP244" s="87"/>
      <c r="AQ244" s="21"/>
      <c r="AR244" s="21"/>
    </row>
    <row r="245" spans="2:44" x14ac:dyDescent="0.3">
      <c r="B245" s="303"/>
      <c r="C245" s="290"/>
      <c r="D245" s="50"/>
      <c r="E245" s="54" t="s">
        <v>63</v>
      </c>
      <c r="F245" s="119" t="str">
        <f>IF('第5回ワークシート（貼付け用）'!F243="", "", '第5回ワークシート（貼付け用）'!F243)</f>
        <v/>
      </c>
      <c r="G245" s="119" t="str">
        <f>IF('第5回ワークシート（貼付け用）'!G243="", "", '第5回ワークシート（貼付け用）'!G243)</f>
        <v/>
      </c>
      <c r="H245" s="145" t="str">
        <f>IF('第5回ワークシート（貼付け用）'!H243="", "", '第5回ワークシート（貼付け用）'!H243)</f>
        <v/>
      </c>
      <c r="I245" s="155" t="str">
        <f>IF('第5回ワークシート（貼付け用）'!I243="", "", '第5回ワークシート（貼付け用）'!I243)</f>
        <v/>
      </c>
      <c r="J245" s="95" t="str">
        <f>IF('第5回ワークシート（貼付け用）'!J243="", "", '第5回ワークシート（貼付け用）'!J243)</f>
        <v/>
      </c>
      <c r="K245" s="95" t="str">
        <f>IF('第5回ワークシート（貼付け用）'!K243="", "", '第5回ワークシート（貼付け用）'!K243)</f>
        <v/>
      </c>
      <c r="L245" s="95" t="str">
        <f>IF('第5回ワークシート（貼付け用）'!L243="", "", '第5回ワークシート（貼付け用）'!L243)</f>
        <v/>
      </c>
      <c r="M245" s="95" t="str">
        <f>IF('第5回ワークシート（貼付け用）'!M243="", "", '第5回ワークシート（貼付け用）'!M243)</f>
        <v/>
      </c>
      <c r="N245" s="95"/>
      <c r="O245" s="269" t="str">
        <f>IF(COUNTIF(N245:N246,"×")&gt;0,"有","")</f>
        <v/>
      </c>
      <c r="P245" s="25"/>
      <c r="Q245" s="25"/>
      <c r="R245" s="141">
        <f t="shared" si="9"/>
        <v>0</v>
      </c>
      <c r="S245" s="273">
        <f>IF(AND((COUNTIF(N245:N246,"×"))=(COUNTIF(R245:R246,1)),(COUNTIF(N245:N246,"×"))&gt;=1),1,0)</f>
        <v>0</v>
      </c>
      <c r="T245" s="266">
        <f>IF(COUNTIF(P245:Q246,"未確認"),0,IF(COUNTIF(P245:Q246,"確認予定"),1,0))</f>
        <v>0</v>
      </c>
      <c r="U245" s="155" t="str">
        <f>IF('第5回ワークシート（貼付け用）'!P243="", "", '第5回ワークシート（貼付け用）'!P243)</f>
        <v/>
      </c>
      <c r="V245" s="95" t="str">
        <f>IF('第5回ワークシート（貼付け用）'!Q243="", "", '第5回ワークシート（貼付け用）'!Q243)</f>
        <v/>
      </c>
      <c r="W245" s="95" t="str">
        <f>IF('第5回ワークシート（貼付け用）'!R243="", "", '第5回ワークシート（貼付け用）'!R243)</f>
        <v/>
      </c>
      <c r="X245" s="95" t="str">
        <f>IF('第5回ワークシート（貼付け用）'!S243="", "", '第5回ワークシート（貼付け用）'!S243)</f>
        <v/>
      </c>
      <c r="Y245" s="95" t="str">
        <f>IF('第5回ワークシート（貼付け用）'!T243="", "", '第5回ワークシート（貼付け用）'!T243)</f>
        <v/>
      </c>
      <c r="Z245" s="95"/>
      <c r="AA245" s="269" t="str">
        <f>IF(COUNTIF(Z245:Z246,"×")&gt;0,"有","")</f>
        <v/>
      </c>
      <c r="AB245" s="25"/>
      <c r="AC245" s="25"/>
      <c r="AD245" s="200">
        <f t="shared" si="10"/>
        <v>0</v>
      </c>
      <c r="AE245" s="273">
        <f>IF(AND((COUNTIF(Z245:Z246,"×"))=(COUNTIF(AD245:AD246,1)),(COUNTIF(Z245:Z246,"×"))&gt;=1),1,0)</f>
        <v>0</v>
      </c>
      <c r="AF245" s="266">
        <f>IF(COUNTIF(AB245:AC246,"未確認"),0,IF(COUNTIF(AB245:AC246,"確認予定"),1,0))</f>
        <v>0</v>
      </c>
      <c r="AG245" s="155" t="str">
        <f>IF('第5回ワークシート（貼付け用）'!W243="", "", '第5回ワークシート（貼付け用）'!W243)</f>
        <v/>
      </c>
      <c r="AH245" s="95" t="str">
        <f>IF('第5回ワークシート（貼付け用）'!X243="", "", '第5回ワークシート（貼付け用）'!X243)</f>
        <v/>
      </c>
      <c r="AI245" s="95" t="str">
        <f>IF('第5回ワークシート（貼付け用）'!Y243="", "", '第5回ワークシート（貼付け用）'!Y243)</f>
        <v/>
      </c>
      <c r="AJ245" s="95" t="str">
        <f>IF('第5回ワークシート（貼付け用）'!Z243="", "", '第5回ワークシート（貼付け用）'!Z243)</f>
        <v/>
      </c>
      <c r="AK245" s="132" t="str">
        <f>IF('第5回ワークシート（貼付け用）'!AA243="", "", '第5回ワークシート（貼付け用）'!AA243)</f>
        <v/>
      </c>
      <c r="AL245" s="95"/>
      <c r="AM245" s="269" t="str">
        <f>IF(COUNTIF(AL245:AL246,"×")&gt;0,"有","")</f>
        <v/>
      </c>
      <c r="AN245" s="25"/>
      <c r="AO245" s="25"/>
      <c r="AP245" s="200">
        <f t="shared" si="11"/>
        <v>0</v>
      </c>
      <c r="AQ245" s="273">
        <f>IF(AND((COUNTIF(AL245:AL246,"×"))=(COUNTIF(AP245:AP246,1)),(COUNTIF(AL245:AL246,"×"))&gt;=1),1,0)</f>
        <v>0</v>
      </c>
      <c r="AR245" s="266">
        <f>IF(COUNTIF(AN245:AO246,"未確認"),0,IF(COUNTIF(AN245:AO246,"確認予定"),1,0))</f>
        <v>0</v>
      </c>
    </row>
    <row r="246" spans="2:44" x14ac:dyDescent="0.3">
      <c r="B246" s="303"/>
      <c r="C246" s="290"/>
      <c r="D246" s="29"/>
      <c r="E246" s="30" t="s">
        <v>102</v>
      </c>
      <c r="F246" s="31" t="str">
        <f>IF('第5回ワークシート（貼付け用）'!F244="", "", '第5回ワークシート（貼付け用）'!F244)</f>
        <v/>
      </c>
      <c r="G246" s="31" t="str">
        <f>IF('第5回ワークシート（貼付け用）'!G244="", "", '第5回ワークシート（貼付け用）'!G244)</f>
        <v/>
      </c>
      <c r="H246" s="146" t="str">
        <f>IF('第5回ワークシート（貼付け用）'!H244="", "", '第5回ワークシート（貼付け用）'!H244)</f>
        <v/>
      </c>
      <c r="I246" s="156" t="str">
        <f>IF('第5回ワークシート（貼付け用）'!I244="", "", '第5回ワークシート（貼付け用）'!I244)</f>
        <v/>
      </c>
      <c r="J246" s="81" t="str">
        <f>IF('第5回ワークシート（貼付け用）'!J244="", "", '第5回ワークシート（貼付け用）'!J244)</f>
        <v/>
      </c>
      <c r="K246" s="81" t="str">
        <f>IF('第5回ワークシート（貼付け用）'!K244="", "", '第5回ワークシート（貼付け用）'!K244)</f>
        <v/>
      </c>
      <c r="L246" s="81" t="str">
        <f>IF('第5回ワークシート（貼付け用）'!L244="", "", '第5回ワークシート（貼付け用）'!L244)</f>
        <v/>
      </c>
      <c r="M246" s="81" t="str">
        <f>IF('第5回ワークシート（貼付け用）'!M244="", "", '第5回ワークシート（貼付け用）'!M244)</f>
        <v/>
      </c>
      <c r="N246" s="81"/>
      <c r="O246" s="281"/>
      <c r="P246" s="31"/>
      <c r="Q246" s="31"/>
      <c r="R246" s="142">
        <f t="shared" si="9"/>
        <v>0</v>
      </c>
      <c r="S246" s="274"/>
      <c r="T246" s="267"/>
      <c r="U246" s="156" t="str">
        <f>IF('第5回ワークシート（貼付け用）'!P244="", "", '第5回ワークシート（貼付け用）'!P244)</f>
        <v/>
      </c>
      <c r="V246" s="81" t="str">
        <f>IF('第5回ワークシート（貼付け用）'!Q244="", "", '第5回ワークシート（貼付け用）'!Q244)</f>
        <v/>
      </c>
      <c r="W246" s="81" t="str">
        <f>IF('第5回ワークシート（貼付け用）'!R244="", "", '第5回ワークシート（貼付け用）'!R244)</f>
        <v/>
      </c>
      <c r="X246" s="81" t="str">
        <f>IF('第5回ワークシート（貼付け用）'!S244="", "", '第5回ワークシート（貼付け用）'!S244)</f>
        <v/>
      </c>
      <c r="Y246" s="81" t="str">
        <f>IF('第5回ワークシート（貼付け用）'!T244="", "", '第5回ワークシート（貼付け用）'!T244)</f>
        <v/>
      </c>
      <c r="Z246" s="96"/>
      <c r="AA246" s="281"/>
      <c r="AB246" s="31"/>
      <c r="AC246" s="31"/>
      <c r="AD246" s="202">
        <f t="shared" si="10"/>
        <v>0</v>
      </c>
      <c r="AE246" s="274"/>
      <c r="AF246" s="267"/>
      <c r="AG246" s="156" t="str">
        <f>IF('第5回ワークシート（貼付け用）'!W244="", "", '第5回ワークシート（貼付け用）'!W244)</f>
        <v/>
      </c>
      <c r="AH246" s="81" t="str">
        <f>IF('第5回ワークシート（貼付け用）'!X244="", "", '第5回ワークシート（貼付け用）'!X244)</f>
        <v/>
      </c>
      <c r="AI246" s="81" t="str">
        <f>IF('第5回ワークシート（貼付け用）'!Y244="", "", '第5回ワークシート（貼付け用）'!Y244)</f>
        <v/>
      </c>
      <c r="AJ246" s="81" t="str">
        <f>IF('第5回ワークシート（貼付け用）'!Z244="", "", '第5回ワークシート（貼付け用）'!Z244)</f>
        <v/>
      </c>
      <c r="AK246" s="117" t="str">
        <f>IF('第5回ワークシート（貼付け用）'!AA244="", "", '第5回ワークシート（貼付け用）'!AA244)</f>
        <v/>
      </c>
      <c r="AL246" s="96"/>
      <c r="AM246" s="281"/>
      <c r="AN246" s="31"/>
      <c r="AO246" s="31"/>
      <c r="AP246" s="202">
        <f t="shared" si="11"/>
        <v>0</v>
      </c>
      <c r="AQ246" s="274"/>
      <c r="AR246" s="267"/>
    </row>
    <row r="247" spans="2:44" x14ac:dyDescent="0.3">
      <c r="B247" s="303"/>
      <c r="C247" s="290"/>
      <c r="D247" s="20" t="s">
        <v>162</v>
      </c>
      <c r="E247" s="37"/>
      <c r="F247" s="21"/>
      <c r="G247" s="21"/>
      <c r="H247" s="21"/>
      <c r="I247" s="154"/>
      <c r="J247" s="21"/>
      <c r="K247" s="21"/>
      <c r="L247" s="21"/>
      <c r="M247" s="21"/>
      <c r="N247" s="21"/>
      <c r="O247" s="21"/>
      <c r="P247" s="87"/>
      <c r="Q247" s="87"/>
      <c r="R247" s="87"/>
      <c r="S247" s="21"/>
      <c r="T247" s="21"/>
      <c r="U247" s="154"/>
      <c r="V247" s="21"/>
      <c r="W247" s="21"/>
      <c r="X247" s="21"/>
      <c r="Y247" s="21"/>
      <c r="Z247" s="87"/>
      <c r="AA247" s="21"/>
      <c r="AB247" s="87"/>
      <c r="AC247" s="87"/>
      <c r="AD247" s="87"/>
      <c r="AE247" s="21"/>
      <c r="AF247" s="21"/>
      <c r="AG247" s="154"/>
      <c r="AH247" s="21"/>
      <c r="AI247" s="21"/>
      <c r="AJ247" s="21"/>
      <c r="AK247" s="21"/>
      <c r="AL247" s="87"/>
      <c r="AM247" s="21"/>
      <c r="AN247" s="87"/>
      <c r="AO247" s="97"/>
      <c r="AP247" s="87"/>
      <c r="AQ247" s="21"/>
      <c r="AR247" s="21"/>
    </row>
    <row r="248" spans="2:44" x14ac:dyDescent="0.3">
      <c r="B248" s="303"/>
      <c r="C248" s="290"/>
      <c r="D248" s="50"/>
      <c r="E248" s="54" t="s">
        <v>12</v>
      </c>
      <c r="F248" s="119" t="str">
        <f>IF('第5回ワークシート（貼付け用）'!F246="", "", '第5回ワークシート（貼付け用）'!F246)</f>
        <v/>
      </c>
      <c r="G248" s="119" t="str">
        <f>IF('第5回ワークシート（貼付け用）'!G246="", "", '第5回ワークシート（貼付け用）'!G246)</f>
        <v/>
      </c>
      <c r="H248" s="145" t="str">
        <f>IF('第5回ワークシート（貼付け用）'!H246="", "", '第5回ワークシート（貼付け用）'!H246)</f>
        <v/>
      </c>
      <c r="I248" s="155" t="str">
        <f>IF('第5回ワークシート（貼付け用）'!I246="", "", '第5回ワークシート（貼付け用）'!I246)</f>
        <v/>
      </c>
      <c r="J248" s="95" t="str">
        <f>IF('第5回ワークシート（貼付け用）'!J246="", "", '第5回ワークシート（貼付け用）'!J246)</f>
        <v/>
      </c>
      <c r="K248" s="95" t="str">
        <f>IF('第5回ワークシート（貼付け用）'!K246="", "", '第5回ワークシート（貼付け用）'!K246)</f>
        <v/>
      </c>
      <c r="L248" s="95" t="str">
        <f>IF('第5回ワークシート（貼付け用）'!L246="", "", '第5回ワークシート（貼付け用）'!L246)</f>
        <v/>
      </c>
      <c r="M248" s="95" t="str">
        <f>IF('第5回ワークシート（貼付け用）'!M246="", "", '第5回ワークシート（貼付け用）'!M246)</f>
        <v/>
      </c>
      <c r="N248" s="95"/>
      <c r="O248" s="269" t="str">
        <f>IF(COUNTIF(N248:N249,"×")&gt;0,"有","")</f>
        <v/>
      </c>
      <c r="P248" s="25"/>
      <c r="Q248" s="25"/>
      <c r="R248" s="141">
        <f t="shared" si="9"/>
        <v>0</v>
      </c>
      <c r="S248" s="273">
        <f>IF(AND((COUNTIF(N248:N249,"×"))=(COUNTIF(R248:R249,1)),(COUNTIF(N248:N249,"×"))&gt;=1),1,0)</f>
        <v>0</v>
      </c>
      <c r="T248" s="266">
        <f>IF(COUNTIF(P248:Q249,"未確認"),0,IF(COUNTIF(P248:Q249,"確認予定"),1,0))</f>
        <v>0</v>
      </c>
      <c r="U248" s="155" t="str">
        <f>IF('第5回ワークシート（貼付け用）'!P246="", "", '第5回ワークシート（貼付け用）'!P246)</f>
        <v/>
      </c>
      <c r="V248" s="95" t="str">
        <f>IF('第5回ワークシート（貼付け用）'!Q246="", "", '第5回ワークシート（貼付け用）'!Q246)</f>
        <v/>
      </c>
      <c r="W248" s="95" t="str">
        <f>IF('第5回ワークシート（貼付け用）'!R246="", "", '第5回ワークシート（貼付け用）'!R246)</f>
        <v/>
      </c>
      <c r="X248" s="95" t="str">
        <f>IF('第5回ワークシート（貼付け用）'!S246="", "", '第5回ワークシート（貼付け用）'!S246)</f>
        <v/>
      </c>
      <c r="Y248" s="95" t="str">
        <f>IF('第5回ワークシート（貼付け用）'!T246="", "", '第5回ワークシート（貼付け用）'!T246)</f>
        <v/>
      </c>
      <c r="Z248" s="95"/>
      <c r="AA248" s="269" t="str">
        <f>IF(COUNTIF(Z248:Z249,"×")&gt;0,"有","")</f>
        <v/>
      </c>
      <c r="AB248" s="25"/>
      <c r="AC248" s="25"/>
      <c r="AD248" s="200">
        <f t="shared" si="10"/>
        <v>0</v>
      </c>
      <c r="AE248" s="273">
        <f>IF(AND((COUNTIF(Z248:Z249,"×"))=(COUNTIF(AD248:AD249,1)),(COUNTIF(Z248:Z249,"×"))&gt;=1),1,0)</f>
        <v>0</v>
      </c>
      <c r="AF248" s="266">
        <f>IF(COUNTIF(AB248:AC249,"未確認"),0,IF(COUNTIF(AB248:AC249,"確認予定"),1,0))</f>
        <v>0</v>
      </c>
      <c r="AG248" s="155" t="str">
        <f>IF('第5回ワークシート（貼付け用）'!W246="", "", '第5回ワークシート（貼付け用）'!W246)</f>
        <v/>
      </c>
      <c r="AH248" s="95" t="str">
        <f>IF('第5回ワークシート（貼付け用）'!X246="", "", '第5回ワークシート（貼付け用）'!X246)</f>
        <v/>
      </c>
      <c r="AI248" s="95" t="str">
        <f>IF('第5回ワークシート（貼付け用）'!Y246="", "", '第5回ワークシート（貼付け用）'!Y246)</f>
        <v/>
      </c>
      <c r="AJ248" s="95" t="str">
        <f>IF('第5回ワークシート（貼付け用）'!Z246="", "", '第5回ワークシート（貼付け用）'!Z246)</f>
        <v/>
      </c>
      <c r="AK248" s="132" t="str">
        <f>IF('第5回ワークシート（貼付け用）'!AA246="", "", '第5回ワークシート（貼付け用）'!AA246)</f>
        <v/>
      </c>
      <c r="AL248" s="95"/>
      <c r="AM248" s="269" t="str">
        <f>IF(COUNTIF(AL248:AL249,"×")&gt;0,"有","")</f>
        <v/>
      </c>
      <c r="AN248" s="25"/>
      <c r="AO248" s="25"/>
      <c r="AP248" s="200">
        <f t="shared" si="11"/>
        <v>0</v>
      </c>
      <c r="AQ248" s="273">
        <f>IF(AND((COUNTIF(AL248:AL249,"×"))=(COUNTIF(AP248:AP249,1)),(COUNTIF(AL248:AL249,"×"))&gt;=1),1,0)</f>
        <v>0</v>
      </c>
      <c r="AR248" s="266">
        <f>IF(COUNTIF(AN248:AO249,"未確認"),0,IF(COUNTIF(AN248:AO249,"確認予定"),1,0))</f>
        <v>0</v>
      </c>
    </row>
    <row r="249" spans="2:44" x14ac:dyDescent="0.3">
      <c r="B249" s="303"/>
      <c r="C249" s="290"/>
      <c r="D249" s="29"/>
      <c r="E249" s="30" t="s">
        <v>102</v>
      </c>
      <c r="F249" s="31" t="str">
        <f>IF('第5回ワークシート（貼付け用）'!F247="", "", '第5回ワークシート（貼付け用）'!F247)</f>
        <v/>
      </c>
      <c r="G249" s="31" t="str">
        <f>IF('第5回ワークシート（貼付け用）'!G247="", "", '第5回ワークシート（貼付け用）'!G247)</f>
        <v/>
      </c>
      <c r="H249" s="146" t="str">
        <f>IF('第5回ワークシート（貼付け用）'!H247="", "", '第5回ワークシート（貼付け用）'!H247)</f>
        <v/>
      </c>
      <c r="I249" s="156" t="str">
        <f>IF('第5回ワークシート（貼付け用）'!I247="", "", '第5回ワークシート（貼付け用）'!I247)</f>
        <v/>
      </c>
      <c r="J249" s="81" t="str">
        <f>IF('第5回ワークシート（貼付け用）'!J247="", "", '第5回ワークシート（貼付け用）'!J247)</f>
        <v/>
      </c>
      <c r="K249" s="81" t="str">
        <f>IF('第5回ワークシート（貼付け用）'!K247="", "", '第5回ワークシート（貼付け用）'!K247)</f>
        <v/>
      </c>
      <c r="L249" s="81" t="str">
        <f>IF('第5回ワークシート（貼付け用）'!L247="", "", '第5回ワークシート（貼付け用）'!L247)</f>
        <v/>
      </c>
      <c r="M249" s="81" t="str">
        <f>IF('第5回ワークシート（貼付け用）'!M247="", "", '第5回ワークシート（貼付け用）'!M247)</f>
        <v/>
      </c>
      <c r="N249" s="81"/>
      <c r="O249" s="281"/>
      <c r="P249" s="31"/>
      <c r="Q249" s="31"/>
      <c r="R249" s="142">
        <f t="shared" si="9"/>
        <v>0</v>
      </c>
      <c r="S249" s="274"/>
      <c r="T249" s="267"/>
      <c r="U249" s="156" t="str">
        <f>IF('第5回ワークシート（貼付け用）'!P247="", "", '第5回ワークシート（貼付け用）'!P247)</f>
        <v/>
      </c>
      <c r="V249" s="81" t="str">
        <f>IF('第5回ワークシート（貼付け用）'!Q247="", "", '第5回ワークシート（貼付け用）'!Q247)</f>
        <v/>
      </c>
      <c r="W249" s="81" t="str">
        <f>IF('第5回ワークシート（貼付け用）'!R247="", "", '第5回ワークシート（貼付け用）'!R247)</f>
        <v/>
      </c>
      <c r="X249" s="81" t="str">
        <f>IF('第5回ワークシート（貼付け用）'!S247="", "", '第5回ワークシート（貼付け用）'!S247)</f>
        <v/>
      </c>
      <c r="Y249" s="81" t="str">
        <f>IF('第5回ワークシート（貼付け用）'!T247="", "", '第5回ワークシート（貼付け用）'!T247)</f>
        <v/>
      </c>
      <c r="Z249" s="96"/>
      <c r="AA249" s="281"/>
      <c r="AB249" s="31"/>
      <c r="AC249" s="31"/>
      <c r="AD249" s="202">
        <f t="shared" si="10"/>
        <v>0</v>
      </c>
      <c r="AE249" s="274"/>
      <c r="AF249" s="267"/>
      <c r="AG249" s="156" t="str">
        <f>IF('第5回ワークシート（貼付け用）'!W247="", "", '第5回ワークシート（貼付け用）'!W247)</f>
        <v/>
      </c>
      <c r="AH249" s="81" t="str">
        <f>IF('第5回ワークシート（貼付け用）'!X247="", "", '第5回ワークシート（貼付け用）'!X247)</f>
        <v/>
      </c>
      <c r="AI249" s="81" t="str">
        <f>IF('第5回ワークシート（貼付け用）'!Y247="", "", '第5回ワークシート（貼付け用）'!Y247)</f>
        <v/>
      </c>
      <c r="AJ249" s="81" t="str">
        <f>IF('第5回ワークシート（貼付け用）'!Z247="", "", '第5回ワークシート（貼付け用）'!Z247)</f>
        <v/>
      </c>
      <c r="AK249" s="117" t="str">
        <f>IF('第5回ワークシート（貼付け用）'!AA247="", "", '第5回ワークシート（貼付け用）'!AA247)</f>
        <v/>
      </c>
      <c r="AL249" s="96"/>
      <c r="AM249" s="281"/>
      <c r="AN249" s="31"/>
      <c r="AO249" s="31"/>
      <c r="AP249" s="202">
        <f t="shared" si="11"/>
        <v>0</v>
      </c>
      <c r="AQ249" s="274"/>
      <c r="AR249" s="267"/>
    </row>
    <row r="250" spans="2:44" x14ac:dyDescent="0.3">
      <c r="B250" s="303"/>
      <c r="C250" s="290"/>
      <c r="D250" s="20" t="s">
        <v>138</v>
      </c>
      <c r="E250" s="37"/>
      <c r="F250" s="87"/>
      <c r="G250" s="87"/>
      <c r="H250" s="87"/>
      <c r="I250" s="154"/>
      <c r="J250" s="21"/>
      <c r="K250" s="21"/>
      <c r="L250" s="21"/>
      <c r="M250" s="21"/>
      <c r="N250" s="21"/>
      <c r="O250" s="21"/>
      <c r="P250" s="87"/>
      <c r="Q250" s="87"/>
      <c r="R250" s="87"/>
      <c r="S250" s="21"/>
      <c r="T250" s="21"/>
      <c r="U250" s="154"/>
      <c r="V250" s="21"/>
      <c r="W250" s="21"/>
      <c r="X250" s="21"/>
      <c r="Y250" s="21"/>
      <c r="Z250" s="87"/>
      <c r="AA250" s="21"/>
      <c r="AB250" s="87"/>
      <c r="AC250" s="87"/>
      <c r="AD250" s="87"/>
      <c r="AE250" s="21"/>
      <c r="AF250" s="21"/>
      <c r="AG250" s="154"/>
      <c r="AH250" s="21"/>
      <c r="AI250" s="21"/>
      <c r="AJ250" s="21"/>
      <c r="AK250" s="21"/>
      <c r="AL250" s="87"/>
      <c r="AM250" s="21"/>
      <c r="AN250" s="87"/>
      <c r="AO250" s="97"/>
      <c r="AP250" s="87"/>
      <c r="AQ250" s="21"/>
      <c r="AR250" s="21"/>
    </row>
    <row r="251" spans="2:44" x14ac:dyDescent="0.3">
      <c r="B251" s="303"/>
      <c r="C251" s="290"/>
      <c r="D251" s="50"/>
      <c r="E251" s="54" t="s">
        <v>47</v>
      </c>
      <c r="F251" s="119" t="str">
        <f>IF('第5回ワークシート（貼付け用）'!F249="", "", '第5回ワークシート（貼付け用）'!F249)</f>
        <v/>
      </c>
      <c r="G251" s="119" t="str">
        <f>IF('第5回ワークシート（貼付け用）'!G249="", "", '第5回ワークシート（貼付け用）'!G249)</f>
        <v/>
      </c>
      <c r="H251" s="145" t="str">
        <f>IF('第5回ワークシート（貼付け用）'!H249="", "", '第5回ワークシート（貼付け用）'!H249)</f>
        <v/>
      </c>
      <c r="I251" s="155" t="str">
        <f>IF('第5回ワークシート（貼付け用）'!I249="", "", '第5回ワークシート（貼付け用）'!I249)</f>
        <v/>
      </c>
      <c r="J251" s="95" t="str">
        <f>IF('第5回ワークシート（貼付け用）'!J249="", "", '第5回ワークシート（貼付け用）'!J249)</f>
        <v/>
      </c>
      <c r="K251" s="95" t="str">
        <f>IF('第5回ワークシート（貼付け用）'!K249="", "", '第5回ワークシート（貼付け用）'!K249)</f>
        <v/>
      </c>
      <c r="L251" s="95" t="str">
        <f>IF('第5回ワークシート（貼付け用）'!L249="", "", '第5回ワークシート（貼付け用）'!L249)</f>
        <v/>
      </c>
      <c r="M251" s="95" t="str">
        <f>IF('第5回ワークシート（貼付け用）'!M249="", "", '第5回ワークシート（貼付け用）'!M249)</f>
        <v/>
      </c>
      <c r="N251" s="95"/>
      <c r="O251" s="269" t="str">
        <f>IF(COUNTIF(N251:N252,"×")&gt;0,"有","")</f>
        <v/>
      </c>
      <c r="P251" s="25"/>
      <c r="Q251" s="25"/>
      <c r="R251" s="141">
        <f t="shared" si="9"/>
        <v>0</v>
      </c>
      <c r="S251" s="273">
        <f>IF(AND((COUNTIF(N251:N252,"×"))=(COUNTIF(R251:R252,1)),(COUNTIF(N251:N252,"×"))&gt;=1),1,0)</f>
        <v>0</v>
      </c>
      <c r="T251" s="266">
        <f>IF(COUNTIF(P251:Q252,"未確認"),0,IF(COUNTIF(P251:Q252,"確認予定"),1,0))</f>
        <v>0</v>
      </c>
      <c r="U251" s="155" t="str">
        <f>IF('第5回ワークシート（貼付け用）'!P249="", "", '第5回ワークシート（貼付け用）'!P249)</f>
        <v/>
      </c>
      <c r="V251" s="95" t="str">
        <f>IF('第5回ワークシート（貼付け用）'!Q249="", "", '第5回ワークシート（貼付け用）'!Q249)</f>
        <v/>
      </c>
      <c r="W251" s="95" t="str">
        <f>IF('第5回ワークシート（貼付け用）'!R249="", "", '第5回ワークシート（貼付け用）'!R249)</f>
        <v/>
      </c>
      <c r="X251" s="95" t="str">
        <f>IF('第5回ワークシート（貼付け用）'!S249="", "", '第5回ワークシート（貼付け用）'!S249)</f>
        <v/>
      </c>
      <c r="Y251" s="95" t="str">
        <f>IF('第5回ワークシート（貼付け用）'!T249="", "", '第5回ワークシート（貼付け用）'!T249)</f>
        <v/>
      </c>
      <c r="Z251" s="95"/>
      <c r="AA251" s="269" t="str">
        <f>IF(COUNTIF(Z251:Z252,"×")&gt;0,"有","")</f>
        <v/>
      </c>
      <c r="AB251" s="25"/>
      <c r="AC251" s="25"/>
      <c r="AD251" s="200">
        <f t="shared" si="10"/>
        <v>0</v>
      </c>
      <c r="AE251" s="273">
        <f>IF(AND((COUNTIF(Z251:Z252,"×"))=(COUNTIF(AD251:AD252,1)),(COUNTIF(Z251:Z252,"×"))&gt;=1),1,0)</f>
        <v>0</v>
      </c>
      <c r="AF251" s="266">
        <f>IF(COUNTIF(AB251:AC252,"未確認"),0,IF(COUNTIF(AB251:AC252,"確認予定"),1,0))</f>
        <v>0</v>
      </c>
      <c r="AG251" s="155" t="str">
        <f>IF('第5回ワークシート（貼付け用）'!W249="", "", '第5回ワークシート（貼付け用）'!W249)</f>
        <v/>
      </c>
      <c r="AH251" s="95" t="str">
        <f>IF('第5回ワークシート（貼付け用）'!X249="", "", '第5回ワークシート（貼付け用）'!X249)</f>
        <v/>
      </c>
      <c r="AI251" s="95" t="str">
        <f>IF('第5回ワークシート（貼付け用）'!Y249="", "", '第5回ワークシート（貼付け用）'!Y249)</f>
        <v/>
      </c>
      <c r="AJ251" s="95" t="str">
        <f>IF('第5回ワークシート（貼付け用）'!Z249="", "", '第5回ワークシート（貼付け用）'!Z249)</f>
        <v/>
      </c>
      <c r="AK251" s="132" t="str">
        <f>IF('第5回ワークシート（貼付け用）'!AA249="", "", '第5回ワークシート（貼付け用）'!AA249)</f>
        <v/>
      </c>
      <c r="AL251" s="95"/>
      <c r="AM251" s="269" t="str">
        <f>IF(COUNTIF(AL251:AL252,"×")&gt;0,"有","")</f>
        <v/>
      </c>
      <c r="AN251" s="25"/>
      <c r="AO251" s="25"/>
      <c r="AP251" s="200">
        <f t="shared" si="11"/>
        <v>0</v>
      </c>
      <c r="AQ251" s="273">
        <f>IF(AND((COUNTIF(AL251:AL252,"×"))=(COUNTIF(AP251:AP252,1)),(COUNTIF(AL251:AL252,"×"))&gt;=1),1,0)</f>
        <v>0</v>
      </c>
      <c r="AR251" s="266">
        <f>IF(COUNTIF(AN251:AO252,"未確認"),0,IF(COUNTIF(AN251:AO252,"確認予定"),1,0))</f>
        <v>0</v>
      </c>
    </row>
    <row r="252" spans="2:44" x14ac:dyDescent="0.3">
      <c r="B252" s="303"/>
      <c r="C252" s="290"/>
      <c r="D252" s="29"/>
      <c r="E252" s="30" t="s">
        <v>102</v>
      </c>
      <c r="F252" s="31" t="str">
        <f>IF('第5回ワークシート（貼付け用）'!F250="", "", '第5回ワークシート（貼付け用）'!F250)</f>
        <v/>
      </c>
      <c r="G252" s="31" t="str">
        <f>IF('第5回ワークシート（貼付け用）'!G250="", "", '第5回ワークシート（貼付け用）'!G250)</f>
        <v/>
      </c>
      <c r="H252" s="146" t="str">
        <f>IF('第5回ワークシート（貼付け用）'!H250="", "", '第5回ワークシート（貼付け用）'!H250)</f>
        <v/>
      </c>
      <c r="I252" s="156" t="str">
        <f>IF('第5回ワークシート（貼付け用）'!I250="", "", '第5回ワークシート（貼付け用）'!I250)</f>
        <v/>
      </c>
      <c r="J252" s="81" t="str">
        <f>IF('第5回ワークシート（貼付け用）'!J250="", "", '第5回ワークシート（貼付け用）'!J250)</f>
        <v/>
      </c>
      <c r="K252" s="81" t="str">
        <f>IF('第5回ワークシート（貼付け用）'!K250="", "", '第5回ワークシート（貼付け用）'!K250)</f>
        <v/>
      </c>
      <c r="L252" s="81" t="str">
        <f>IF('第5回ワークシート（貼付け用）'!L250="", "", '第5回ワークシート（貼付け用）'!L250)</f>
        <v/>
      </c>
      <c r="M252" s="81" t="str">
        <f>IF('第5回ワークシート（貼付け用）'!M250="", "", '第5回ワークシート（貼付け用）'!M250)</f>
        <v/>
      </c>
      <c r="N252" s="81"/>
      <c r="O252" s="281"/>
      <c r="P252" s="31"/>
      <c r="Q252" s="31"/>
      <c r="R252" s="142">
        <f t="shared" si="9"/>
        <v>0</v>
      </c>
      <c r="S252" s="274"/>
      <c r="T252" s="267"/>
      <c r="U252" s="156" t="str">
        <f>IF('第5回ワークシート（貼付け用）'!P250="", "", '第5回ワークシート（貼付け用）'!P250)</f>
        <v/>
      </c>
      <c r="V252" s="81" t="str">
        <f>IF('第5回ワークシート（貼付け用）'!Q250="", "", '第5回ワークシート（貼付け用）'!Q250)</f>
        <v/>
      </c>
      <c r="W252" s="81" t="str">
        <f>IF('第5回ワークシート（貼付け用）'!R250="", "", '第5回ワークシート（貼付け用）'!R250)</f>
        <v/>
      </c>
      <c r="X252" s="81" t="str">
        <f>IF('第5回ワークシート（貼付け用）'!S250="", "", '第5回ワークシート（貼付け用）'!S250)</f>
        <v/>
      </c>
      <c r="Y252" s="81" t="str">
        <f>IF('第5回ワークシート（貼付け用）'!T250="", "", '第5回ワークシート（貼付け用）'!T250)</f>
        <v/>
      </c>
      <c r="Z252" s="96"/>
      <c r="AA252" s="281"/>
      <c r="AB252" s="31"/>
      <c r="AC252" s="31"/>
      <c r="AD252" s="202">
        <f t="shared" si="10"/>
        <v>0</v>
      </c>
      <c r="AE252" s="274"/>
      <c r="AF252" s="267"/>
      <c r="AG252" s="156" t="str">
        <f>IF('第5回ワークシート（貼付け用）'!W250="", "", '第5回ワークシート（貼付け用）'!W250)</f>
        <v/>
      </c>
      <c r="AH252" s="81" t="str">
        <f>IF('第5回ワークシート（貼付け用）'!X250="", "", '第5回ワークシート（貼付け用）'!X250)</f>
        <v/>
      </c>
      <c r="AI252" s="81" t="str">
        <f>IF('第5回ワークシート（貼付け用）'!Y250="", "", '第5回ワークシート（貼付け用）'!Y250)</f>
        <v/>
      </c>
      <c r="AJ252" s="81" t="str">
        <f>IF('第5回ワークシート（貼付け用）'!Z250="", "", '第5回ワークシート（貼付け用）'!Z250)</f>
        <v/>
      </c>
      <c r="AK252" s="117" t="str">
        <f>IF('第5回ワークシート（貼付け用）'!AA250="", "", '第5回ワークシート（貼付け用）'!AA250)</f>
        <v/>
      </c>
      <c r="AL252" s="96"/>
      <c r="AM252" s="281"/>
      <c r="AN252" s="31"/>
      <c r="AO252" s="31"/>
      <c r="AP252" s="202">
        <f t="shared" si="11"/>
        <v>0</v>
      </c>
      <c r="AQ252" s="274"/>
      <c r="AR252" s="267"/>
    </row>
    <row r="253" spans="2:44" x14ac:dyDescent="0.3">
      <c r="B253" s="303"/>
      <c r="C253" s="290"/>
      <c r="D253" s="20" t="s">
        <v>137</v>
      </c>
      <c r="E253" s="37"/>
      <c r="F253" s="87"/>
      <c r="G253" s="87"/>
      <c r="H253" s="87"/>
      <c r="I253" s="154"/>
      <c r="J253" s="21"/>
      <c r="K253" s="21"/>
      <c r="L253" s="21"/>
      <c r="M253" s="21"/>
      <c r="N253" s="21"/>
      <c r="O253" s="21"/>
      <c r="P253" s="87"/>
      <c r="Q253" s="87"/>
      <c r="R253" s="87"/>
      <c r="S253" s="21"/>
      <c r="T253" s="21"/>
      <c r="U253" s="154"/>
      <c r="V253" s="21"/>
      <c r="W253" s="21"/>
      <c r="X253" s="21"/>
      <c r="Y253" s="21"/>
      <c r="Z253" s="87"/>
      <c r="AA253" s="21"/>
      <c r="AB253" s="87"/>
      <c r="AC253" s="87"/>
      <c r="AD253" s="87"/>
      <c r="AE253" s="21"/>
      <c r="AF253" s="21"/>
      <c r="AG253" s="154"/>
      <c r="AH253" s="21"/>
      <c r="AI253" s="21"/>
      <c r="AJ253" s="21"/>
      <c r="AK253" s="21"/>
      <c r="AL253" s="87"/>
      <c r="AM253" s="21"/>
      <c r="AN253" s="87"/>
      <c r="AO253" s="97"/>
      <c r="AP253" s="87"/>
      <c r="AQ253" s="21"/>
      <c r="AR253" s="21"/>
    </row>
    <row r="254" spans="2:44" x14ac:dyDescent="0.3">
      <c r="B254" s="303"/>
      <c r="C254" s="290"/>
      <c r="D254" s="50"/>
      <c r="E254" s="54" t="s">
        <v>45</v>
      </c>
      <c r="F254" s="119" t="str">
        <f>IF('第5回ワークシート（貼付け用）'!F252="", "", '第5回ワークシート（貼付け用）'!F252)</f>
        <v/>
      </c>
      <c r="G254" s="119" t="str">
        <f>IF('第5回ワークシート（貼付け用）'!G252="", "", '第5回ワークシート（貼付け用）'!G252)</f>
        <v/>
      </c>
      <c r="H254" s="145" t="str">
        <f>IF('第5回ワークシート（貼付け用）'!H252="", "", '第5回ワークシート（貼付け用）'!H252)</f>
        <v/>
      </c>
      <c r="I254" s="155" t="str">
        <f>IF('第5回ワークシート（貼付け用）'!I252="", "", '第5回ワークシート（貼付け用）'!I252)</f>
        <v/>
      </c>
      <c r="J254" s="95" t="str">
        <f>IF('第5回ワークシート（貼付け用）'!J252="", "", '第5回ワークシート（貼付け用）'!J252)</f>
        <v/>
      </c>
      <c r="K254" s="95" t="str">
        <f>IF('第5回ワークシート（貼付け用）'!K252="", "", '第5回ワークシート（貼付け用）'!K252)</f>
        <v/>
      </c>
      <c r="L254" s="95" t="str">
        <f>IF('第5回ワークシート（貼付け用）'!L252="", "", '第5回ワークシート（貼付け用）'!L252)</f>
        <v/>
      </c>
      <c r="M254" s="95" t="str">
        <f>IF('第5回ワークシート（貼付け用）'!M252="", "", '第5回ワークシート（貼付け用）'!M252)</f>
        <v/>
      </c>
      <c r="N254" s="95"/>
      <c r="O254" s="269" t="str">
        <f>IF(COUNTIF(N254:N255,"×")&gt;0,"有","")</f>
        <v/>
      </c>
      <c r="P254" s="25"/>
      <c r="Q254" s="25"/>
      <c r="R254" s="141">
        <f t="shared" si="9"/>
        <v>0</v>
      </c>
      <c r="S254" s="273">
        <f>IF(AND((COUNTIF(N254:N255,"×"))=(COUNTIF(R254:R255,1)),(COUNTIF(N254:N255,"×"))&gt;=1),1,0)</f>
        <v>0</v>
      </c>
      <c r="T254" s="266">
        <f>IF(COUNTIF(P254:Q255,"未確認"),0,IF(COUNTIF(P254:Q255,"確認予定"),1,0))</f>
        <v>0</v>
      </c>
      <c r="U254" s="155" t="str">
        <f>IF('第5回ワークシート（貼付け用）'!P252="", "", '第5回ワークシート（貼付け用）'!P252)</f>
        <v/>
      </c>
      <c r="V254" s="95" t="str">
        <f>IF('第5回ワークシート（貼付け用）'!Q252="", "", '第5回ワークシート（貼付け用）'!Q252)</f>
        <v/>
      </c>
      <c r="W254" s="95" t="str">
        <f>IF('第5回ワークシート（貼付け用）'!R252="", "", '第5回ワークシート（貼付け用）'!R252)</f>
        <v/>
      </c>
      <c r="X254" s="95" t="str">
        <f>IF('第5回ワークシート（貼付け用）'!S252="", "", '第5回ワークシート（貼付け用）'!S252)</f>
        <v/>
      </c>
      <c r="Y254" s="95" t="str">
        <f>IF('第5回ワークシート（貼付け用）'!T252="", "", '第5回ワークシート（貼付け用）'!T252)</f>
        <v/>
      </c>
      <c r="Z254" s="95"/>
      <c r="AA254" s="269" t="str">
        <f>IF(COUNTIF(Z254:Z255,"×")&gt;0,"有","")</f>
        <v/>
      </c>
      <c r="AB254" s="25"/>
      <c r="AC254" s="25"/>
      <c r="AD254" s="200">
        <f t="shared" si="10"/>
        <v>0</v>
      </c>
      <c r="AE254" s="273">
        <f>IF(AND((COUNTIF(Z254:Z255,"×"))=(COUNTIF(AD254:AD255,1)),(COUNTIF(Z254:Z255,"×"))&gt;=1),1,0)</f>
        <v>0</v>
      </c>
      <c r="AF254" s="266">
        <f>IF(COUNTIF(AB254:AC255,"未確認"),0,IF(COUNTIF(AB254:AC255,"確認予定"),1,0))</f>
        <v>0</v>
      </c>
      <c r="AG254" s="155" t="str">
        <f>IF('第5回ワークシート（貼付け用）'!W252="", "", '第5回ワークシート（貼付け用）'!W252)</f>
        <v/>
      </c>
      <c r="AH254" s="95" t="str">
        <f>IF('第5回ワークシート（貼付け用）'!X252="", "", '第5回ワークシート（貼付け用）'!X252)</f>
        <v/>
      </c>
      <c r="AI254" s="95" t="str">
        <f>IF('第5回ワークシート（貼付け用）'!Y252="", "", '第5回ワークシート（貼付け用）'!Y252)</f>
        <v/>
      </c>
      <c r="AJ254" s="95" t="str">
        <f>IF('第5回ワークシート（貼付け用）'!Z252="", "", '第5回ワークシート（貼付け用）'!Z252)</f>
        <v/>
      </c>
      <c r="AK254" s="132" t="str">
        <f>IF('第5回ワークシート（貼付け用）'!AA252="", "", '第5回ワークシート（貼付け用）'!AA252)</f>
        <v/>
      </c>
      <c r="AL254" s="95"/>
      <c r="AM254" s="269" t="str">
        <f>IF(COUNTIF(AL254:AL255,"×")&gt;0,"有","")</f>
        <v/>
      </c>
      <c r="AN254" s="25"/>
      <c r="AO254" s="25"/>
      <c r="AP254" s="200">
        <f t="shared" si="11"/>
        <v>0</v>
      </c>
      <c r="AQ254" s="273">
        <f>IF(AND((COUNTIF(AL254:AL255,"×"))=(COUNTIF(AP254:AP255,1)),(COUNTIF(AL254:AL255,"×"))&gt;=1),1,0)</f>
        <v>0</v>
      </c>
      <c r="AR254" s="266">
        <f>IF(COUNTIF(AN254:AO255,"未確認"),0,IF(COUNTIF(AN254:AO255,"確認予定"),1,0))</f>
        <v>0</v>
      </c>
    </row>
    <row r="255" spans="2:44" x14ac:dyDescent="0.3">
      <c r="B255" s="303"/>
      <c r="C255" s="290"/>
      <c r="D255" s="29"/>
      <c r="E255" s="30" t="s">
        <v>102</v>
      </c>
      <c r="F255" s="31" t="str">
        <f>IF('第5回ワークシート（貼付け用）'!F253="", "", '第5回ワークシート（貼付け用）'!F253)</f>
        <v/>
      </c>
      <c r="G255" s="31" t="str">
        <f>IF('第5回ワークシート（貼付け用）'!G253="", "", '第5回ワークシート（貼付け用）'!G253)</f>
        <v/>
      </c>
      <c r="H255" s="146" t="str">
        <f>IF('第5回ワークシート（貼付け用）'!H253="", "", '第5回ワークシート（貼付け用）'!H253)</f>
        <v/>
      </c>
      <c r="I255" s="156" t="str">
        <f>IF('第5回ワークシート（貼付け用）'!I253="", "", '第5回ワークシート（貼付け用）'!I253)</f>
        <v/>
      </c>
      <c r="J255" s="81" t="str">
        <f>IF('第5回ワークシート（貼付け用）'!J253="", "", '第5回ワークシート（貼付け用）'!J253)</f>
        <v/>
      </c>
      <c r="K255" s="81" t="str">
        <f>IF('第5回ワークシート（貼付け用）'!K253="", "", '第5回ワークシート（貼付け用）'!K253)</f>
        <v/>
      </c>
      <c r="L255" s="81" t="str">
        <f>IF('第5回ワークシート（貼付け用）'!L253="", "", '第5回ワークシート（貼付け用）'!L253)</f>
        <v/>
      </c>
      <c r="M255" s="81" t="str">
        <f>IF('第5回ワークシート（貼付け用）'!M253="", "", '第5回ワークシート（貼付け用）'!M253)</f>
        <v/>
      </c>
      <c r="N255" s="81"/>
      <c r="O255" s="281"/>
      <c r="P255" s="31"/>
      <c r="Q255" s="31"/>
      <c r="R255" s="142">
        <f t="shared" si="9"/>
        <v>0</v>
      </c>
      <c r="S255" s="274"/>
      <c r="T255" s="267"/>
      <c r="U255" s="158" t="str">
        <f>IF('第5回ワークシート（貼付け用）'!P253="", "", '第5回ワークシート（貼付け用）'!P253)</f>
        <v/>
      </c>
      <c r="V255" s="96" t="str">
        <f>IF('第5回ワークシート（貼付け用）'!Q253="", "", '第5回ワークシート（貼付け用）'!Q253)</f>
        <v/>
      </c>
      <c r="W255" s="81" t="str">
        <f>IF('第5回ワークシート（貼付け用）'!R253="", "", '第5回ワークシート（貼付け用）'!R253)</f>
        <v/>
      </c>
      <c r="X255" s="81" t="str">
        <f>IF('第5回ワークシート（貼付け用）'!S253="", "", '第5回ワークシート（貼付け用）'!S253)</f>
        <v/>
      </c>
      <c r="Y255" s="81" t="str">
        <f>IF('第5回ワークシート（貼付け用）'!T253="", "", '第5回ワークシート（貼付け用）'!T253)</f>
        <v/>
      </c>
      <c r="Z255" s="96"/>
      <c r="AA255" s="281"/>
      <c r="AB255" s="31"/>
      <c r="AC255" s="31"/>
      <c r="AD255" s="202">
        <f t="shared" si="10"/>
        <v>0</v>
      </c>
      <c r="AE255" s="274"/>
      <c r="AF255" s="267"/>
      <c r="AG255" s="156" t="str">
        <f>IF('第5回ワークシート（貼付け用）'!W253="", "", '第5回ワークシート（貼付け用）'!W253)</f>
        <v/>
      </c>
      <c r="AH255" s="81" t="str">
        <f>IF('第5回ワークシート（貼付け用）'!X253="", "", '第5回ワークシート（貼付け用）'!X253)</f>
        <v/>
      </c>
      <c r="AI255" s="81" t="str">
        <f>IF('第5回ワークシート（貼付け用）'!Y253="", "", '第5回ワークシート（貼付け用）'!Y253)</f>
        <v/>
      </c>
      <c r="AJ255" s="81" t="str">
        <f>IF('第5回ワークシート（貼付け用）'!Z253="", "", '第5回ワークシート（貼付け用）'!Z253)</f>
        <v/>
      </c>
      <c r="AK255" s="117" t="str">
        <f>IF('第5回ワークシート（貼付け用）'!AA253="", "", '第5回ワークシート（貼付け用）'!AA253)</f>
        <v/>
      </c>
      <c r="AL255" s="96"/>
      <c r="AM255" s="281"/>
      <c r="AN255" s="31"/>
      <c r="AO255" s="31"/>
      <c r="AP255" s="202">
        <f t="shared" si="11"/>
        <v>0</v>
      </c>
      <c r="AQ255" s="274"/>
      <c r="AR255" s="267"/>
    </row>
    <row r="256" spans="2:44" x14ac:dyDescent="0.3">
      <c r="B256" s="303"/>
      <c r="C256" s="290"/>
      <c r="D256" s="20" t="s">
        <v>159</v>
      </c>
      <c r="E256" s="37"/>
      <c r="F256" s="87"/>
      <c r="G256" s="87"/>
      <c r="H256" s="87"/>
      <c r="I256" s="154"/>
      <c r="J256" s="21"/>
      <c r="K256" s="21"/>
      <c r="L256" s="21"/>
      <c r="M256" s="21"/>
      <c r="N256" s="21"/>
      <c r="O256" s="21"/>
      <c r="P256" s="87"/>
      <c r="Q256" s="87"/>
      <c r="R256" s="87"/>
      <c r="S256" s="87"/>
      <c r="T256" s="87"/>
      <c r="U256" s="159"/>
      <c r="V256" s="87"/>
      <c r="W256" s="21"/>
      <c r="X256" s="21"/>
      <c r="Y256" s="21"/>
      <c r="Z256" s="87"/>
      <c r="AA256" s="21"/>
      <c r="AB256" s="87"/>
      <c r="AC256" s="87"/>
      <c r="AD256" s="87"/>
      <c r="AE256" s="87"/>
      <c r="AF256" s="87"/>
      <c r="AG256" s="154"/>
      <c r="AH256" s="21"/>
      <c r="AI256" s="21"/>
      <c r="AJ256" s="21"/>
      <c r="AK256" s="21"/>
      <c r="AL256" s="87"/>
      <c r="AM256" s="21"/>
      <c r="AN256" s="87"/>
      <c r="AO256" s="97"/>
      <c r="AP256" s="87"/>
      <c r="AQ256" s="87"/>
      <c r="AR256" s="87"/>
    </row>
    <row r="257" spans="1:44" x14ac:dyDescent="0.3">
      <c r="B257" s="303"/>
      <c r="C257" s="290"/>
      <c r="D257" s="50"/>
      <c r="E257" s="54" t="s">
        <v>40</v>
      </c>
      <c r="F257" s="119" t="str">
        <f>IF('第5回ワークシート（貼付け用）'!F255="", "", '第5回ワークシート（貼付け用）'!F255)</f>
        <v/>
      </c>
      <c r="G257" s="119" t="str">
        <f>IF('第5回ワークシート（貼付け用）'!G255="", "", '第5回ワークシート（貼付け用）'!G255)</f>
        <v/>
      </c>
      <c r="H257" s="145" t="str">
        <f>IF('第5回ワークシート（貼付け用）'!H255="", "", '第5回ワークシート（貼付け用）'!H255)</f>
        <v/>
      </c>
      <c r="I257" s="155" t="str">
        <f>IF('第5回ワークシート（貼付け用）'!I255="", "", '第5回ワークシート（貼付け用）'!I255)</f>
        <v/>
      </c>
      <c r="J257" s="95" t="str">
        <f>IF('第5回ワークシート（貼付け用）'!J255="", "", '第5回ワークシート（貼付け用）'!J255)</f>
        <v/>
      </c>
      <c r="K257" s="95" t="str">
        <f>IF('第5回ワークシート（貼付け用）'!K255="", "", '第5回ワークシート（貼付け用）'!K255)</f>
        <v/>
      </c>
      <c r="L257" s="95" t="str">
        <f>IF('第5回ワークシート（貼付け用）'!L255="", "", '第5回ワークシート（貼付け用）'!L255)</f>
        <v/>
      </c>
      <c r="M257" s="95" t="str">
        <f>IF('第5回ワークシート（貼付け用）'!M255="", "", '第5回ワークシート（貼付け用）'!M255)</f>
        <v/>
      </c>
      <c r="N257" s="95"/>
      <c r="O257" s="269" t="str">
        <f>IF(COUNTIF(N257:N258,"×")&gt;0,"有","")</f>
        <v/>
      </c>
      <c r="P257" s="25"/>
      <c r="Q257" s="25"/>
      <c r="R257" s="141">
        <f t="shared" si="9"/>
        <v>0</v>
      </c>
      <c r="S257" s="273">
        <f>IF(AND((COUNTIF(N257:N258,"×"))=(COUNTIF(R257:R258,1)),(COUNTIF(N257:N258,"×"))&gt;=1),1,0)</f>
        <v>0</v>
      </c>
      <c r="T257" s="266">
        <f>IF(COUNTIF(P257:Q258,"未確認"),0,IF(COUNTIF(P257:Q258,"確認予定"),1,0))</f>
        <v>0</v>
      </c>
      <c r="U257" s="155" t="str">
        <f>IF('第5回ワークシート（貼付け用）'!P255="", "", '第5回ワークシート（貼付け用）'!P255)</f>
        <v/>
      </c>
      <c r="V257" s="95" t="str">
        <f>IF('第5回ワークシート（貼付け用）'!Q255="", "", '第5回ワークシート（貼付け用）'!Q255)</f>
        <v/>
      </c>
      <c r="W257" s="95" t="str">
        <f>IF('第5回ワークシート（貼付け用）'!R255="", "", '第5回ワークシート（貼付け用）'!R255)</f>
        <v/>
      </c>
      <c r="X257" s="95" t="str">
        <f>IF('第5回ワークシート（貼付け用）'!S255="", "", '第5回ワークシート（貼付け用）'!S255)</f>
        <v/>
      </c>
      <c r="Y257" s="95" t="str">
        <f>IF('第5回ワークシート（貼付け用）'!T255="", "", '第5回ワークシート（貼付け用）'!T255)</f>
        <v/>
      </c>
      <c r="Z257" s="95"/>
      <c r="AA257" s="269" t="str">
        <f>IF(COUNTIF(Z257:Z258,"×")&gt;0,"有","")</f>
        <v/>
      </c>
      <c r="AB257" s="25"/>
      <c r="AC257" s="25"/>
      <c r="AD257" s="200">
        <f t="shared" si="10"/>
        <v>0</v>
      </c>
      <c r="AE257" s="273">
        <f>IF(AND((COUNTIF(Z257:Z258,"×"))=(COUNTIF(AD257:AD258,1)),(COUNTIF(Z257:Z258,"×"))&gt;=1),1,0)</f>
        <v>0</v>
      </c>
      <c r="AF257" s="266">
        <f>IF(COUNTIF(AB257:AC258,"未確認"),0,IF(COUNTIF(AB257:AC258,"確認予定"),1,0))</f>
        <v>0</v>
      </c>
      <c r="AG257" s="155" t="str">
        <f>IF('第5回ワークシート（貼付け用）'!W255="", "", '第5回ワークシート（貼付け用）'!W255)</f>
        <v/>
      </c>
      <c r="AH257" s="95" t="str">
        <f>IF('第5回ワークシート（貼付け用）'!X255="", "", '第5回ワークシート（貼付け用）'!X255)</f>
        <v/>
      </c>
      <c r="AI257" s="95" t="str">
        <f>IF('第5回ワークシート（貼付け用）'!Y255="", "", '第5回ワークシート（貼付け用）'!Y255)</f>
        <v/>
      </c>
      <c r="AJ257" s="95" t="str">
        <f>IF('第5回ワークシート（貼付け用）'!Z255="", "", '第5回ワークシート（貼付け用）'!Z255)</f>
        <v/>
      </c>
      <c r="AK257" s="132" t="str">
        <f>IF('第5回ワークシート（貼付け用）'!AA255="", "", '第5回ワークシート（貼付け用）'!AA255)</f>
        <v/>
      </c>
      <c r="AL257" s="95"/>
      <c r="AM257" s="269" t="str">
        <f>IF(COUNTIF(AL257:AL258,"×")&gt;0,"有","")</f>
        <v/>
      </c>
      <c r="AN257" s="25"/>
      <c r="AO257" s="25"/>
      <c r="AP257" s="200">
        <f t="shared" si="11"/>
        <v>0</v>
      </c>
      <c r="AQ257" s="273">
        <f>IF(AND((COUNTIF(AL257:AL258,"×"))=(COUNTIF(AP257:AP258,1)),(COUNTIF(AL257:AL258,"×"))&gt;=1),1,0)</f>
        <v>0</v>
      </c>
      <c r="AR257" s="266">
        <f>IF(COUNTIF(AN257:AO258,"未確認"),0,IF(COUNTIF(AN257:AO258,"確認予定"),1,0))</f>
        <v>0</v>
      </c>
    </row>
    <row r="258" spans="1:44" x14ac:dyDescent="0.3">
      <c r="B258" s="303"/>
      <c r="C258" s="290"/>
      <c r="D258" s="29"/>
      <c r="E258" s="30" t="s">
        <v>102</v>
      </c>
      <c r="F258" s="31" t="str">
        <f>IF('第5回ワークシート（貼付け用）'!F256="", "", '第5回ワークシート（貼付け用）'!F256)</f>
        <v/>
      </c>
      <c r="G258" s="31" t="str">
        <f>IF('第5回ワークシート（貼付け用）'!G256="", "", '第5回ワークシート（貼付け用）'!G256)</f>
        <v/>
      </c>
      <c r="H258" s="146" t="str">
        <f>IF('第5回ワークシート（貼付け用）'!H256="", "", '第5回ワークシート（貼付け用）'!H256)</f>
        <v/>
      </c>
      <c r="I258" s="156" t="str">
        <f>IF('第5回ワークシート（貼付け用）'!I256="", "", '第5回ワークシート（貼付け用）'!I256)</f>
        <v/>
      </c>
      <c r="J258" s="81" t="str">
        <f>IF('第5回ワークシート（貼付け用）'!J256="", "", '第5回ワークシート（貼付け用）'!J256)</f>
        <v/>
      </c>
      <c r="K258" s="81" t="str">
        <f>IF('第5回ワークシート（貼付け用）'!K256="", "", '第5回ワークシート（貼付け用）'!K256)</f>
        <v/>
      </c>
      <c r="L258" s="81" t="str">
        <f>IF('第5回ワークシート（貼付け用）'!L256="", "", '第5回ワークシート（貼付け用）'!L256)</f>
        <v/>
      </c>
      <c r="M258" s="81" t="str">
        <f>IF('第5回ワークシート（貼付け用）'!M256="", "", '第5回ワークシート（貼付け用）'!M256)</f>
        <v/>
      </c>
      <c r="N258" s="81"/>
      <c r="O258" s="281"/>
      <c r="P258" s="31"/>
      <c r="Q258" s="31"/>
      <c r="R258" s="142">
        <f t="shared" si="9"/>
        <v>0</v>
      </c>
      <c r="S258" s="274"/>
      <c r="T258" s="267"/>
      <c r="U258" s="156" t="str">
        <f>IF('第5回ワークシート（貼付け用）'!P256="", "", '第5回ワークシート（貼付け用）'!P256)</f>
        <v/>
      </c>
      <c r="V258" s="81" t="str">
        <f>IF('第5回ワークシート（貼付け用）'!Q256="", "", '第5回ワークシート（貼付け用）'!Q256)</f>
        <v/>
      </c>
      <c r="W258" s="81" t="str">
        <f>IF('第5回ワークシート（貼付け用）'!R256="", "", '第5回ワークシート（貼付け用）'!R256)</f>
        <v/>
      </c>
      <c r="X258" s="81" t="str">
        <f>IF('第5回ワークシート（貼付け用）'!S256="", "", '第5回ワークシート（貼付け用）'!S256)</f>
        <v/>
      </c>
      <c r="Y258" s="81" t="str">
        <f>IF('第5回ワークシート（貼付け用）'!T256="", "", '第5回ワークシート（貼付け用）'!T256)</f>
        <v/>
      </c>
      <c r="Z258" s="96"/>
      <c r="AA258" s="281"/>
      <c r="AB258" s="31"/>
      <c r="AC258" s="31"/>
      <c r="AD258" s="202">
        <f t="shared" si="10"/>
        <v>0</v>
      </c>
      <c r="AE258" s="274"/>
      <c r="AF258" s="267"/>
      <c r="AG258" s="156" t="str">
        <f>IF('第5回ワークシート（貼付け用）'!W256="", "", '第5回ワークシート（貼付け用）'!W256)</f>
        <v/>
      </c>
      <c r="AH258" s="81" t="str">
        <f>IF('第5回ワークシート（貼付け用）'!X256="", "", '第5回ワークシート（貼付け用）'!X256)</f>
        <v/>
      </c>
      <c r="AI258" s="81" t="str">
        <f>IF('第5回ワークシート（貼付け用）'!Y256="", "", '第5回ワークシート（貼付け用）'!Y256)</f>
        <v/>
      </c>
      <c r="AJ258" s="81" t="str">
        <f>IF('第5回ワークシート（貼付け用）'!Z256="", "", '第5回ワークシート（貼付け用）'!Z256)</f>
        <v/>
      </c>
      <c r="AK258" s="117" t="str">
        <f>IF('第5回ワークシート（貼付け用）'!AA256="", "", '第5回ワークシート（貼付け用）'!AA256)</f>
        <v/>
      </c>
      <c r="AL258" s="96"/>
      <c r="AM258" s="281"/>
      <c r="AN258" s="31"/>
      <c r="AO258" s="31"/>
      <c r="AP258" s="202">
        <f t="shared" si="11"/>
        <v>0</v>
      </c>
      <c r="AQ258" s="274"/>
      <c r="AR258" s="267"/>
    </row>
    <row r="259" spans="1:44" x14ac:dyDescent="0.3">
      <c r="B259" s="303"/>
      <c r="C259" s="290"/>
      <c r="D259" s="20" t="s">
        <v>160</v>
      </c>
      <c r="E259" s="61"/>
      <c r="F259" s="87"/>
      <c r="G259" s="87"/>
      <c r="H259" s="87"/>
      <c r="I259" s="154"/>
      <c r="J259" s="21"/>
      <c r="K259" s="21"/>
      <c r="L259" s="21"/>
      <c r="M259" s="21"/>
      <c r="N259" s="21"/>
      <c r="O259" s="87"/>
      <c r="P259" s="87"/>
      <c r="Q259" s="87"/>
      <c r="R259" s="87"/>
      <c r="S259" s="21"/>
      <c r="T259" s="21"/>
      <c r="U259" s="154"/>
      <c r="V259" s="21"/>
      <c r="W259" s="21"/>
      <c r="X259" s="21"/>
      <c r="Y259" s="21"/>
      <c r="Z259" s="87"/>
      <c r="AA259" s="87"/>
      <c r="AB259" s="87"/>
      <c r="AC259" s="87"/>
      <c r="AD259" s="87"/>
      <c r="AE259" s="21"/>
      <c r="AF259" s="21"/>
      <c r="AG259" s="154"/>
      <c r="AH259" s="21"/>
      <c r="AI259" s="21"/>
      <c r="AJ259" s="21"/>
      <c r="AK259" s="21"/>
      <c r="AL259" s="87"/>
      <c r="AM259" s="87"/>
      <c r="AN259" s="87"/>
      <c r="AO259" s="97"/>
      <c r="AP259" s="87"/>
      <c r="AQ259" s="21"/>
      <c r="AR259" s="21"/>
    </row>
    <row r="260" spans="1:44" x14ac:dyDescent="0.3">
      <c r="B260" s="303"/>
      <c r="C260" s="290"/>
      <c r="D260" s="50"/>
      <c r="E260" s="54" t="s">
        <v>64</v>
      </c>
      <c r="F260" s="119" t="str">
        <f>IF('第5回ワークシート（貼付け用）'!F258="", "", '第5回ワークシート（貼付け用）'!F258)</f>
        <v/>
      </c>
      <c r="G260" s="119" t="str">
        <f>IF('第5回ワークシート（貼付け用）'!G258="", "", '第5回ワークシート（貼付け用）'!G258)</f>
        <v/>
      </c>
      <c r="H260" s="145" t="str">
        <f>IF('第5回ワークシート（貼付け用）'!H258="", "", '第5回ワークシート（貼付け用）'!H258)</f>
        <v/>
      </c>
      <c r="I260" s="155" t="str">
        <f>IF('第5回ワークシート（貼付け用）'!I258="", "", '第5回ワークシート（貼付け用）'!I258)</f>
        <v/>
      </c>
      <c r="J260" s="95" t="str">
        <f>IF('第5回ワークシート（貼付け用）'!J258="", "", '第5回ワークシート（貼付け用）'!J258)</f>
        <v/>
      </c>
      <c r="K260" s="95" t="str">
        <f>IF('第5回ワークシート（貼付け用）'!K258="", "", '第5回ワークシート（貼付け用）'!K258)</f>
        <v/>
      </c>
      <c r="L260" s="95" t="str">
        <f>IF('第5回ワークシート（貼付け用）'!L258="", "", '第5回ワークシート（貼付け用）'!L258)</f>
        <v/>
      </c>
      <c r="M260" s="95" t="str">
        <f>IF('第5回ワークシート（貼付け用）'!M258="", "", '第5回ワークシート（貼付け用）'!M258)</f>
        <v/>
      </c>
      <c r="N260" s="121"/>
      <c r="O260" s="269" t="str">
        <f>IF(COUNTIF(N260:N261,"×")&gt;0,"有","")</f>
        <v/>
      </c>
      <c r="P260" s="25"/>
      <c r="Q260" s="25"/>
      <c r="R260" s="141">
        <f t="shared" si="9"/>
        <v>0</v>
      </c>
      <c r="S260" s="295">
        <f>IF(AND((COUNTIF(N260:N261,"×"))=(COUNTIF(R260:R261,1)),(COUNTIF(N260:N261,"×"))&gt;=1),1,0)</f>
        <v>0</v>
      </c>
      <c r="T260" s="266">
        <f>IF(COUNTIF(P260:Q261,"未確認"),0,IF(COUNTIF(P260:Q261,"確認予定"),1,0))</f>
        <v>0</v>
      </c>
      <c r="U260" s="155" t="str">
        <f>IF('第5回ワークシート（貼付け用）'!P258="", "", '第5回ワークシート（貼付け用）'!P258)</f>
        <v/>
      </c>
      <c r="V260" s="95" t="str">
        <f>IF('第5回ワークシート（貼付け用）'!Q258="", "", '第5回ワークシート（貼付け用）'!Q258)</f>
        <v/>
      </c>
      <c r="W260" s="95" t="str">
        <f>IF('第5回ワークシート（貼付け用）'!R258="", "", '第5回ワークシート（貼付け用）'!R258)</f>
        <v/>
      </c>
      <c r="X260" s="95" t="str">
        <f>IF('第5回ワークシート（貼付け用）'!S258="", "", '第5回ワークシート（貼付け用）'!S258)</f>
        <v/>
      </c>
      <c r="Y260" s="95" t="str">
        <f>IF('第5回ワークシート（貼付け用）'!T258="", "", '第5回ワークシート（貼付け用）'!T258)</f>
        <v/>
      </c>
      <c r="Z260" s="95"/>
      <c r="AA260" s="269" t="str">
        <f>IF(COUNTIF(Z260:Z261,"×")&gt;0,"有","")</f>
        <v/>
      </c>
      <c r="AB260" s="25"/>
      <c r="AC260" s="25"/>
      <c r="AD260" s="200">
        <f t="shared" si="10"/>
        <v>0</v>
      </c>
      <c r="AE260" s="295">
        <f>IF(AND((COUNTIF(Z260:Z261,"×"))=(COUNTIF(AD260:AD261,1)),(COUNTIF(Z260:Z261,"×"))&gt;=1),1,0)</f>
        <v>0</v>
      </c>
      <c r="AF260" s="266">
        <f>IF(COUNTIF(AB260:AC261,"未確認"),0,IF(COUNTIF(AB260:AC261,"確認予定"),1,0))</f>
        <v>0</v>
      </c>
      <c r="AG260" s="155" t="str">
        <f>IF('第5回ワークシート（貼付け用）'!W258="", "", '第5回ワークシート（貼付け用）'!W258)</f>
        <v/>
      </c>
      <c r="AH260" s="95" t="str">
        <f>IF('第5回ワークシート（貼付け用）'!X258="", "", '第5回ワークシート（貼付け用）'!X258)</f>
        <v/>
      </c>
      <c r="AI260" s="95" t="str">
        <f>IF('第5回ワークシート（貼付け用）'!Y258="", "", '第5回ワークシート（貼付け用）'!Y258)</f>
        <v/>
      </c>
      <c r="AJ260" s="95" t="str">
        <f>IF('第5回ワークシート（貼付け用）'!Z258="", "", '第5回ワークシート（貼付け用）'!Z258)</f>
        <v/>
      </c>
      <c r="AK260" s="132" t="str">
        <f>IF('第5回ワークシート（貼付け用）'!AA258="", "", '第5回ワークシート（貼付け用）'!AA258)</f>
        <v/>
      </c>
      <c r="AL260" s="95"/>
      <c r="AM260" s="269" t="str">
        <f>IF(COUNTIF(AL260:AL261,"×")&gt;0,"有","")</f>
        <v/>
      </c>
      <c r="AN260" s="25"/>
      <c r="AO260" s="25"/>
      <c r="AP260" s="200">
        <f t="shared" si="11"/>
        <v>0</v>
      </c>
      <c r="AQ260" s="295">
        <f>IF(AND((COUNTIF(AL260:AL261,"×"))=(COUNTIF(AP260:AP261,1)),(COUNTIF(AL260:AL261,"×"))&gt;=1),1,0)</f>
        <v>0</v>
      </c>
      <c r="AR260" s="266">
        <f>IF(COUNTIF(AN260:AO261,"未確認"),0,IF(COUNTIF(AN260:AO261,"確認予定"),1,0))</f>
        <v>0</v>
      </c>
    </row>
    <row r="261" spans="1:44" ht="15.6" thickBot="1" x14ac:dyDescent="0.35">
      <c r="B261" s="309"/>
      <c r="C261" s="269"/>
      <c r="D261" s="74"/>
      <c r="E261" s="75" t="s">
        <v>102</v>
      </c>
      <c r="F261" s="90" t="str">
        <f>IF('第5回ワークシート（貼付け用）'!F259="", "", '第5回ワークシート（貼付け用）'!F259)</f>
        <v/>
      </c>
      <c r="G261" s="90" t="str">
        <f>IF('第5回ワークシート（貼付け用）'!G259="", "", '第5回ワークシート（貼付け用）'!G259)</f>
        <v/>
      </c>
      <c r="H261" s="150" t="str">
        <f>IF('第5回ワークシート（貼付け用）'!H259="", "", '第5回ワークシート（貼付け用）'!H259)</f>
        <v/>
      </c>
      <c r="I261" s="156" t="str">
        <f>IF('第5回ワークシート（貼付け用）'!I259="", "", '第5回ワークシート（貼付け用）'!I259)</f>
        <v/>
      </c>
      <c r="J261" s="81" t="str">
        <f>IF('第5回ワークシート（貼付け用）'!J259="", "", '第5回ワークシート（貼付け用）'!J259)</f>
        <v/>
      </c>
      <c r="K261" s="81" t="str">
        <f>IF('第5回ワークシート（貼付け用）'!K259="", "", '第5回ワークシート（貼付け用）'!K259)</f>
        <v/>
      </c>
      <c r="L261" s="81" t="str">
        <f>IF('第5回ワークシート（貼付け用）'!L259="", "", '第5回ワークシート（貼付け用）'!L259)</f>
        <v/>
      </c>
      <c r="M261" s="81" t="str">
        <f>IF('第5回ワークシート（貼付け用）'!M259="", "", '第5回ワークシート（貼付け用）'!M259)</f>
        <v/>
      </c>
      <c r="N261" s="98"/>
      <c r="O261" s="294"/>
      <c r="P261" s="90"/>
      <c r="Q261" s="90"/>
      <c r="R261" s="177">
        <f t="shared" si="9"/>
        <v>0</v>
      </c>
      <c r="S261" s="296"/>
      <c r="T261" s="267"/>
      <c r="U261" s="156" t="str">
        <f>IF('第5回ワークシート（貼付け用）'!P259="", "", '第5回ワークシート（貼付け用）'!P259)</f>
        <v/>
      </c>
      <c r="V261" s="81" t="str">
        <f>IF('第5回ワークシート（貼付け用）'!Q259="", "", '第5回ワークシート（貼付け用）'!Q259)</f>
        <v/>
      </c>
      <c r="W261" s="81" t="str">
        <f>IF('第5回ワークシート（貼付け用）'!R259="", "", '第5回ワークシート（貼付け用）'!R259)</f>
        <v/>
      </c>
      <c r="X261" s="81" t="str">
        <f>IF('第5回ワークシート（貼付け用）'!S259="", "", '第5回ワークシート（貼付け用）'!S259)</f>
        <v/>
      </c>
      <c r="Y261" s="81" t="str">
        <f>IF('第5回ワークシート（貼付け用）'!T259="", "", '第5回ワークシート（貼付け用）'!T259)</f>
        <v/>
      </c>
      <c r="Z261" s="98"/>
      <c r="AA261" s="294"/>
      <c r="AB261" s="90"/>
      <c r="AC261" s="90"/>
      <c r="AD261" s="177">
        <f t="shared" si="10"/>
        <v>0</v>
      </c>
      <c r="AE261" s="296"/>
      <c r="AF261" s="267"/>
      <c r="AG261" s="160" t="str">
        <f>IF('第5回ワークシート（貼付け用）'!W259="", "", '第5回ワークシート（貼付け用）'!W259)</f>
        <v/>
      </c>
      <c r="AH261" s="98" t="str">
        <f>IF('第5回ワークシート（貼付け用）'!X259="", "", '第5回ワークシート（貼付け用）'!X259)</f>
        <v/>
      </c>
      <c r="AI261" s="98" t="str">
        <f>IF('第5回ワークシート（貼付け用）'!Y259="", "", '第5回ワークシート（貼付け用）'!Y259)</f>
        <v/>
      </c>
      <c r="AJ261" s="98" t="str">
        <f>IF('第5回ワークシート（貼付け用）'!Z259="", "", '第5回ワークシート（貼付け用）'!Z259)</f>
        <v/>
      </c>
      <c r="AK261" s="134" t="str">
        <f>IF('第5回ワークシート（貼付け用）'!AA259="", "", '第5回ワークシート（貼付け用）'!AA259)</f>
        <v/>
      </c>
      <c r="AL261" s="98"/>
      <c r="AM261" s="294"/>
      <c r="AN261" s="90"/>
      <c r="AO261" s="90"/>
      <c r="AP261" s="177">
        <f t="shared" si="11"/>
        <v>0</v>
      </c>
      <c r="AQ261" s="296"/>
      <c r="AR261" s="267"/>
    </row>
    <row r="262" spans="1:44" ht="15.6" thickTop="1" x14ac:dyDescent="0.3">
      <c r="A262" s="64"/>
      <c r="B262" s="312" t="s">
        <v>65</v>
      </c>
      <c r="C262" s="313" t="s">
        <v>119</v>
      </c>
      <c r="D262" s="77" t="s">
        <v>158</v>
      </c>
      <c r="E262" s="78"/>
      <c r="F262" s="87"/>
      <c r="G262" s="87"/>
      <c r="H262" s="87"/>
      <c r="I262" s="161"/>
      <c r="J262" s="79"/>
      <c r="K262" s="79"/>
      <c r="L262" s="79"/>
      <c r="M262" s="79"/>
      <c r="N262" s="79"/>
      <c r="O262" s="87"/>
      <c r="P262" s="87"/>
      <c r="Q262" s="87"/>
      <c r="R262" s="87"/>
      <c r="S262" s="87"/>
      <c r="T262" s="79"/>
      <c r="U262" s="161"/>
      <c r="V262" s="79"/>
      <c r="W262" s="79"/>
      <c r="X262" s="79"/>
      <c r="Y262" s="79"/>
      <c r="Z262" s="87"/>
      <c r="AA262" s="87"/>
      <c r="AB262" s="87"/>
      <c r="AC262" s="87"/>
      <c r="AD262" s="87"/>
      <c r="AE262" s="87"/>
      <c r="AF262" s="79"/>
      <c r="AG262" s="159"/>
      <c r="AH262" s="87"/>
      <c r="AI262" s="87"/>
      <c r="AJ262" s="87"/>
      <c r="AK262" s="87"/>
      <c r="AL262" s="87"/>
      <c r="AM262" s="87"/>
      <c r="AN262" s="87"/>
      <c r="AO262" s="97"/>
      <c r="AP262" s="87"/>
      <c r="AQ262" s="87"/>
      <c r="AR262" s="80"/>
    </row>
    <row r="263" spans="1:44" x14ac:dyDescent="0.3">
      <c r="A263" s="64"/>
      <c r="B263" s="303"/>
      <c r="C263" s="308"/>
      <c r="D263" s="34"/>
      <c r="E263" s="65" t="s">
        <v>66</v>
      </c>
      <c r="F263" s="119" t="str">
        <f>IF('第5回ワークシート（貼付け用）'!F261="", "", '第5回ワークシート（貼付け用）'!F261)</f>
        <v/>
      </c>
      <c r="G263" s="119" t="str">
        <f>IF('第5回ワークシート（貼付け用）'!G261="", "", '第5回ワークシート（貼付け用）'!G261)</f>
        <v/>
      </c>
      <c r="H263" s="147" t="s">
        <v>109</v>
      </c>
      <c r="I263" s="155" t="str">
        <f>IF('第5回ワークシート（貼付け用）'!I261="", "", '第5回ワークシート（貼付け用）'!I261)</f>
        <v/>
      </c>
      <c r="J263" s="95" t="str">
        <f>IF('第5回ワークシート（貼付け用）'!J261="", "", '第5回ワークシート（貼付け用）'!J261)</f>
        <v/>
      </c>
      <c r="K263" s="95" t="str">
        <f>IF('第5回ワークシート（貼付け用）'!K261="", "", '第5回ワークシート（貼付け用）'!K261)</f>
        <v/>
      </c>
      <c r="L263" s="95" t="str">
        <f>IF('第5回ワークシート（貼付け用）'!L261="", "", '第5回ワークシート（貼付け用）'!L261)</f>
        <v/>
      </c>
      <c r="M263" s="95" t="str">
        <f>IF('第5回ワークシート（貼付け用）'!M261="", "", '第5回ワークシート（貼付け用）'!M261)</f>
        <v/>
      </c>
      <c r="N263" s="95"/>
      <c r="O263" s="314" t="str">
        <f>IF(COUNTIF(N263:N264,"×")&gt;0,"有","")</f>
        <v/>
      </c>
      <c r="P263" s="25"/>
      <c r="Q263" s="25"/>
      <c r="R263" s="141">
        <f t="shared" si="9"/>
        <v>0</v>
      </c>
      <c r="S263" s="273">
        <f>IF(AND((COUNTIF(N263:N264,"×"))=(COUNTIF(R263:R264,1)),(COUNTIF(N263:N264,"×"))&gt;=1),1,0)</f>
        <v>0</v>
      </c>
      <c r="T263" s="266">
        <f>IF(COUNTIF(P263:Q264,"未確認"),0,IF(COUNTIF(P263:Q264,"確認予定"),1,0))</f>
        <v>0</v>
      </c>
      <c r="U263" s="155" t="str">
        <f>IF('第5回ワークシート（貼付け用）'!P261="", "", '第5回ワークシート（貼付け用）'!P261)</f>
        <v/>
      </c>
      <c r="V263" s="95" t="str">
        <f>IF('第5回ワークシート（貼付け用）'!Q261="", "", '第5回ワークシート（貼付け用）'!Q261)</f>
        <v/>
      </c>
      <c r="W263" s="95" t="str">
        <f>IF('第5回ワークシート（貼付け用）'!R261="", "", '第5回ワークシート（貼付け用）'!R261)</f>
        <v/>
      </c>
      <c r="X263" s="95" t="str">
        <f>IF('第5回ワークシート（貼付け用）'!S261="", "", '第5回ワークシート（貼付け用）'!S261)</f>
        <v/>
      </c>
      <c r="Y263" s="95" t="str">
        <f>IF('第5回ワークシート（貼付け用）'!T261="", "", '第5回ワークシート（貼付け用）'!T261)</f>
        <v/>
      </c>
      <c r="Z263" s="95"/>
      <c r="AA263" s="314" t="str">
        <f>IF(COUNTIF(Z263:Z264,"×")&gt;0,"有","")</f>
        <v/>
      </c>
      <c r="AB263" s="25"/>
      <c r="AC263" s="25"/>
      <c r="AD263" s="200">
        <f t="shared" si="10"/>
        <v>0</v>
      </c>
      <c r="AE263" s="273">
        <f>IF(AND((COUNTIF(Z263:Z264,"×"))=(COUNTIF(AD263:AD264,1)),(COUNTIF(Z263:Z264,"×"))&gt;=1),1,0)</f>
        <v>0</v>
      </c>
      <c r="AF263" s="266">
        <f>IF(COUNTIF(AB263:AC264,"未確認"),0,IF(COUNTIF(AB263:AC264,"確認予定"),1,0))</f>
        <v>0</v>
      </c>
      <c r="AG263" s="162" t="s">
        <v>108</v>
      </c>
      <c r="AH263" s="82" t="s">
        <v>108</v>
      </c>
      <c r="AI263" s="82" t="s">
        <v>108</v>
      </c>
      <c r="AJ263" s="82" t="s">
        <v>108</v>
      </c>
      <c r="AK263" s="82" t="s">
        <v>108</v>
      </c>
      <c r="AL263" s="82" t="s">
        <v>108</v>
      </c>
      <c r="AM263" s="286" t="s">
        <v>112</v>
      </c>
      <c r="AN263" s="95"/>
      <c r="AO263" s="25"/>
      <c r="AP263" s="200"/>
      <c r="AQ263" s="273"/>
      <c r="AR263" s="295"/>
    </row>
    <row r="264" spans="1:44" x14ac:dyDescent="0.3">
      <c r="A264" s="64"/>
      <c r="B264" s="303"/>
      <c r="C264" s="308"/>
      <c r="D264" s="29"/>
      <c r="E264" s="30" t="s">
        <v>102</v>
      </c>
      <c r="F264" s="31" t="str">
        <f>IF('第5回ワークシート（貼付け用）'!F262="", "", '第5回ワークシート（貼付け用）'!F262)</f>
        <v/>
      </c>
      <c r="G264" s="31" t="str">
        <f>IF('第5回ワークシート（貼付け用）'!G262="", "", '第5回ワークシート（貼付け用）'!G262)</f>
        <v/>
      </c>
      <c r="H264" s="149" t="s">
        <v>109</v>
      </c>
      <c r="I264" s="156" t="str">
        <f>IF('第5回ワークシート（貼付け用）'!I262="", "", '第5回ワークシート（貼付け用）'!I262)</f>
        <v/>
      </c>
      <c r="J264" s="81" t="str">
        <f>IF('第5回ワークシート（貼付け用）'!J262="", "", '第5回ワークシート（貼付け用）'!J262)</f>
        <v/>
      </c>
      <c r="K264" s="81" t="str">
        <f>IF('第5回ワークシート（貼付け用）'!K262="", "", '第5回ワークシート（貼付け用）'!K262)</f>
        <v/>
      </c>
      <c r="L264" s="81" t="str">
        <f>IF('第5回ワークシート（貼付け用）'!L262="", "", '第5回ワークシート（貼付け用）'!L262)</f>
        <v/>
      </c>
      <c r="M264" s="81" t="str">
        <f>IF('第5回ワークシート（貼付け用）'!M262="", "", '第5回ワークシート（貼付け用）'!M262)</f>
        <v/>
      </c>
      <c r="N264" s="81"/>
      <c r="O264" s="315"/>
      <c r="P264" s="31"/>
      <c r="Q264" s="31"/>
      <c r="R264" s="142">
        <f t="shared" si="9"/>
        <v>0</v>
      </c>
      <c r="S264" s="274"/>
      <c r="T264" s="267"/>
      <c r="U264" s="156" t="str">
        <f>IF('第5回ワークシート（貼付け用）'!P262="", "", '第5回ワークシート（貼付け用）'!P262)</f>
        <v/>
      </c>
      <c r="V264" s="81" t="str">
        <f>IF('第5回ワークシート（貼付け用）'!Q262="", "", '第5回ワークシート（貼付け用）'!Q262)</f>
        <v/>
      </c>
      <c r="W264" s="81" t="str">
        <f>IF('第5回ワークシート（貼付け用）'!R262="", "", '第5回ワークシート（貼付け用）'!R262)</f>
        <v/>
      </c>
      <c r="X264" s="81" t="str">
        <f>IF('第5回ワークシート（貼付け用）'!S262="", "", '第5回ワークシート（貼付け用）'!S262)</f>
        <v/>
      </c>
      <c r="Y264" s="81" t="str">
        <f>IF('第5回ワークシート（貼付け用）'!T262="", "", '第5回ワークシート（貼付け用）'!T262)</f>
        <v/>
      </c>
      <c r="Z264" s="96"/>
      <c r="AA264" s="315"/>
      <c r="AB264" s="31"/>
      <c r="AC264" s="31"/>
      <c r="AD264" s="202">
        <f t="shared" si="10"/>
        <v>0</v>
      </c>
      <c r="AE264" s="274"/>
      <c r="AF264" s="267"/>
      <c r="AG264" s="163" t="s">
        <v>108</v>
      </c>
      <c r="AH264" s="83" t="s">
        <v>108</v>
      </c>
      <c r="AI264" s="83" t="s">
        <v>108</v>
      </c>
      <c r="AJ264" s="83" t="s">
        <v>108</v>
      </c>
      <c r="AK264" s="83" t="s">
        <v>108</v>
      </c>
      <c r="AL264" s="83" t="s">
        <v>108</v>
      </c>
      <c r="AM264" s="288" t="s">
        <v>108</v>
      </c>
      <c r="AN264" s="96"/>
      <c r="AO264" s="31"/>
      <c r="AP264" s="202"/>
      <c r="AQ264" s="274"/>
      <c r="AR264" s="316"/>
    </row>
    <row r="265" spans="1:44" x14ac:dyDescent="0.3">
      <c r="A265" s="64"/>
      <c r="B265" s="303"/>
      <c r="C265" s="308"/>
      <c r="D265" s="20" t="s">
        <v>155</v>
      </c>
      <c r="E265" s="37"/>
      <c r="F265" s="87"/>
      <c r="G265" s="87"/>
      <c r="H265" s="21"/>
      <c r="I265" s="154"/>
      <c r="J265" s="21"/>
      <c r="K265" s="21"/>
      <c r="L265" s="21"/>
      <c r="M265" s="21"/>
      <c r="N265" s="21"/>
      <c r="O265" s="21"/>
      <c r="P265" s="87"/>
      <c r="Q265" s="87"/>
      <c r="R265" s="87"/>
      <c r="S265" s="21"/>
      <c r="T265" s="21"/>
      <c r="U265" s="154"/>
      <c r="V265" s="21"/>
      <c r="W265" s="21"/>
      <c r="X265" s="21"/>
      <c r="Y265" s="21"/>
      <c r="Z265" s="87"/>
      <c r="AA265" s="21"/>
      <c r="AB265" s="87"/>
      <c r="AC265" s="87"/>
      <c r="AD265" s="87"/>
      <c r="AE265" s="21"/>
      <c r="AF265" s="21"/>
      <c r="AG265" s="154"/>
      <c r="AH265" s="21"/>
      <c r="AI265" s="21"/>
      <c r="AJ265" s="21"/>
      <c r="AK265" s="21"/>
      <c r="AL265" s="21"/>
      <c r="AM265" s="21"/>
      <c r="AN265" s="87"/>
      <c r="AO265" s="97"/>
      <c r="AP265" s="87"/>
      <c r="AQ265" s="21"/>
      <c r="AR265" s="22"/>
    </row>
    <row r="266" spans="1:44" x14ac:dyDescent="0.3">
      <c r="A266" s="64"/>
      <c r="B266" s="303"/>
      <c r="C266" s="308"/>
      <c r="D266" s="34"/>
      <c r="E266" s="65" t="s">
        <v>67</v>
      </c>
      <c r="F266" s="119" t="str">
        <f>IF('第5回ワークシート（貼付け用）'!F264="", "", '第5回ワークシート（貼付け用）'!F264)</f>
        <v/>
      </c>
      <c r="G266" s="119" t="str">
        <f>IF('第5回ワークシート（貼付け用）'!G264="", "", '第5回ワークシート（貼付け用）'!G264)</f>
        <v/>
      </c>
      <c r="H266" s="147" t="s">
        <v>109</v>
      </c>
      <c r="I266" s="155" t="str">
        <f>IF('第5回ワークシート（貼付け用）'!I264="", "", '第5回ワークシート（貼付け用）'!I264)</f>
        <v/>
      </c>
      <c r="J266" s="95" t="str">
        <f>IF('第5回ワークシート（貼付け用）'!J264="", "", '第5回ワークシート（貼付け用）'!J264)</f>
        <v/>
      </c>
      <c r="K266" s="95" t="str">
        <f>IF('第5回ワークシート（貼付け用）'!K264="", "", '第5回ワークシート（貼付け用）'!K264)</f>
        <v/>
      </c>
      <c r="L266" s="95" t="str">
        <f>IF('第5回ワークシート（貼付け用）'!L264="", "", '第5回ワークシート（貼付け用）'!L264)</f>
        <v/>
      </c>
      <c r="M266" s="95" t="str">
        <f>IF('第5回ワークシート（貼付け用）'!M264="", "", '第5回ワークシート（貼付け用）'!M264)</f>
        <v/>
      </c>
      <c r="N266" s="95"/>
      <c r="O266" s="314" t="str">
        <f>IF(COUNTIF(N266:N267,"×")&gt;0,"有","")</f>
        <v/>
      </c>
      <c r="P266" s="25"/>
      <c r="Q266" s="25"/>
      <c r="R266" s="141">
        <f t="shared" si="9"/>
        <v>0</v>
      </c>
      <c r="S266" s="273">
        <f>IF(AND((COUNTIF(N266:N267,"×"))=(COUNTIF(R266:R267,1)),(COUNTIF(N266:N267,"×"))&gt;=1),1,0)</f>
        <v>0</v>
      </c>
      <c r="T266" s="266">
        <f>IF(COUNTIF(P266:Q267,"未確認"),0,IF(COUNTIF(P266:Q267,"確認予定"),1,0))</f>
        <v>0</v>
      </c>
      <c r="U266" s="155" t="str">
        <f>IF('第5回ワークシート（貼付け用）'!P264="", "", '第5回ワークシート（貼付け用）'!P264)</f>
        <v/>
      </c>
      <c r="V266" s="95" t="str">
        <f>IF('第5回ワークシート（貼付け用）'!Q264="", "", '第5回ワークシート（貼付け用）'!Q264)</f>
        <v/>
      </c>
      <c r="W266" s="95" t="str">
        <f>IF('第5回ワークシート（貼付け用）'!R264="", "", '第5回ワークシート（貼付け用）'!R264)</f>
        <v/>
      </c>
      <c r="X266" s="95" t="str">
        <f>IF('第5回ワークシート（貼付け用）'!S264="", "", '第5回ワークシート（貼付け用）'!S264)</f>
        <v/>
      </c>
      <c r="Y266" s="95" t="str">
        <f>IF('第5回ワークシート（貼付け用）'!T264="", "", '第5回ワークシート（貼付け用）'!T264)</f>
        <v/>
      </c>
      <c r="Z266" s="95"/>
      <c r="AA266" s="314" t="str">
        <f>IF(COUNTIF(Z266:Z267,"×")&gt;0,"有","")</f>
        <v/>
      </c>
      <c r="AB266" s="25"/>
      <c r="AC266" s="25"/>
      <c r="AD266" s="200">
        <f t="shared" si="10"/>
        <v>0</v>
      </c>
      <c r="AE266" s="273">
        <f>IF(AND((COUNTIF(Z266:Z267,"×"))=(COUNTIF(AD266:AD267,1)),(COUNTIF(Z266:Z267,"×"))&gt;=1),1,0)</f>
        <v>0</v>
      </c>
      <c r="AF266" s="266">
        <f>IF(COUNTIF(AB266:AC267,"未確認"),0,IF(COUNTIF(AB266:AC267,"確認予定"),1,0))</f>
        <v>0</v>
      </c>
      <c r="AG266" s="162" t="s">
        <v>108</v>
      </c>
      <c r="AH266" s="82" t="s">
        <v>108</v>
      </c>
      <c r="AI266" s="82" t="s">
        <v>108</v>
      </c>
      <c r="AJ266" s="82" t="s">
        <v>108</v>
      </c>
      <c r="AK266" s="82" t="s">
        <v>108</v>
      </c>
      <c r="AL266" s="82" t="s">
        <v>108</v>
      </c>
      <c r="AM266" s="286" t="s">
        <v>112</v>
      </c>
      <c r="AN266" s="95"/>
      <c r="AO266" s="25"/>
      <c r="AP266" s="200"/>
      <c r="AQ266" s="273"/>
      <c r="AR266" s="295"/>
    </row>
    <row r="267" spans="1:44" x14ac:dyDescent="0.3">
      <c r="A267" s="64"/>
      <c r="B267" s="303"/>
      <c r="C267" s="308"/>
      <c r="D267" s="29"/>
      <c r="E267" s="30" t="s">
        <v>102</v>
      </c>
      <c r="F267" s="31" t="str">
        <f>IF('第5回ワークシート（貼付け用）'!F265="", "", '第5回ワークシート（貼付け用）'!F265)</f>
        <v/>
      </c>
      <c r="G267" s="31" t="str">
        <f>IF('第5回ワークシート（貼付け用）'!G265="", "", '第5回ワークシート（貼付け用）'!G265)</f>
        <v/>
      </c>
      <c r="H267" s="149" t="s">
        <v>109</v>
      </c>
      <c r="I267" s="156" t="str">
        <f>IF('第5回ワークシート（貼付け用）'!I265="", "", '第5回ワークシート（貼付け用）'!I265)</f>
        <v/>
      </c>
      <c r="J267" s="81" t="str">
        <f>IF('第5回ワークシート（貼付け用）'!J265="", "", '第5回ワークシート（貼付け用）'!J265)</f>
        <v/>
      </c>
      <c r="K267" s="81" t="str">
        <f>IF('第5回ワークシート（貼付け用）'!K265="", "", '第5回ワークシート（貼付け用）'!K265)</f>
        <v/>
      </c>
      <c r="L267" s="81" t="str">
        <f>IF('第5回ワークシート（貼付け用）'!L265="", "", '第5回ワークシート（貼付け用）'!L265)</f>
        <v/>
      </c>
      <c r="M267" s="81" t="str">
        <f>IF('第5回ワークシート（貼付け用）'!M265="", "", '第5回ワークシート（貼付け用）'!M265)</f>
        <v/>
      </c>
      <c r="N267" s="81"/>
      <c r="O267" s="315"/>
      <c r="P267" s="31"/>
      <c r="Q267" s="31"/>
      <c r="R267" s="142">
        <f t="shared" si="9"/>
        <v>0</v>
      </c>
      <c r="S267" s="274"/>
      <c r="T267" s="267"/>
      <c r="U267" s="156" t="str">
        <f>IF('第5回ワークシート（貼付け用）'!P265="", "", '第5回ワークシート（貼付け用）'!P265)</f>
        <v/>
      </c>
      <c r="V267" s="81" t="str">
        <f>IF('第5回ワークシート（貼付け用）'!Q265="", "", '第5回ワークシート（貼付け用）'!Q265)</f>
        <v/>
      </c>
      <c r="W267" s="81" t="str">
        <f>IF('第5回ワークシート（貼付け用）'!R265="", "", '第5回ワークシート（貼付け用）'!R265)</f>
        <v/>
      </c>
      <c r="X267" s="81" t="str">
        <f>IF('第5回ワークシート（貼付け用）'!S265="", "", '第5回ワークシート（貼付け用）'!S265)</f>
        <v/>
      </c>
      <c r="Y267" s="81" t="str">
        <f>IF('第5回ワークシート（貼付け用）'!T265="", "", '第5回ワークシート（貼付け用）'!T265)</f>
        <v/>
      </c>
      <c r="Z267" s="96"/>
      <c r="AA267" s="315"/>
      <c r="AB267" s="31"/>
      <c r="AC267" s="31"/>
      <c r="AD267" s="202">
        <f t="shared" si="10"/>
        <v>0</v>
      </c>
      <c r="AE267" s="274"/>
      <c r="AF267" s="267"/>
      <c r="AG267" s="163" t="s">
        <v>108</v>
      </c>
      <c r="AH267" s="83" t="s">
        <v>108</v>
      </c>
      <c r="AI267" s="83" t="s">
        <v>108</v>
      </c>
      <c r="AJ267" s="83" t="s">
        <v>108</v>
      </c>
      <c r="AK267" s="83" t="s">
        <v>108</v>
      </c>
      <c r="AL267" s="83" t="s">
        <v>108</v>
      </c>
      <c r="AM267" s="288" t="s">
        <v>108</v>
      </c>
      <c r="AN267" s="96"/>
      <c r="AO267" s="31"/>
      <c r="AP267" s="202"/>
      <c r="AQ267" s="274"/>
      <c r="AR267" s="316"/>
    </row>
    <row r="268" spans="1:44" x14ac:dyDescent="0.3">
      <c r="A268" s="64"/>
      <c r="B268" s="303"/>
      <c r="C268" s="308"/>
      <c r="D268" s="20" t="s">
        <v>156</v>
      </c>
      <c r="E268" s="37"/>
      <c r="F268" s="87"/>
      <c r="G268" s="87"/>
      <c r="H268" s="21"/>
      <c r="I268" s="154"/>
      <c r="J268" s="21"/>
      <c r="K268" s="21"/>
      <c r="L268" s="21"/>
      <c r="M268" s="21"/>
      <c r="N268" s="21"/>
      <c r="O268" s="21"/>
      <c r="P268" s="87"/>
      <c r="Q268" s="87"/>
      <c r="R268" s="87"/>
      <c r="S268" s="21"/>
      <c r="T268" s="21"/>
      <c r="U268" s="154"/>
      <c r="V268" s="21"/>
      <c r="W268" s="21"/>
      <c r="X268" s="21"/>
      <c r="Y268" s="21"/>
      <c r="Z268" s="87"/>
      <c r="AA268" s="21"/>
      <c r="AB268" s="87"/>
      <c r="AC268" s="87"/>
      <c r="AD268" s="87"/>
      <c r="AE268" s="21"/>
      <c r="AF268" s="21"/>
      <c r="AG268" s="154"/>
      <c r="AH268" s="21"/>
      <c r="AI268" s="21"/>
      <c r="AJ268" s="21"/>
      <c r="AK268" s="21"/>
      <c r="AL268" s="21"/>
      <c r="AM268" s="21"/>
      <c r="AN268" s="87"/>
      <c r="AO268" s="97"/>
      <c r="AP268" s="87"/>
      <c r="AQ268" s="21"/>
      <c r="AR268" s="22"/>
    </row>
    <row r="269" spans="1:44" x14ac:dyDescent="0.3">
      <c r="A269" s="64"/>
      <c r="B269" s="303"/>
      <c r="C269" s="308"/>
      <c r="D269" s="34"/>
      <c r="E269" s="65" t="s">
        <v>68</v>
      </c>
      <c r="F269" s="119" t="str">
        <f>IF('第5回ワークシート（貼付け用）'!F267="", "", '第5回ワークシート（貼付け用）'!F267)</f>
        <v/>
      </c>
      <c r="G269" s="119" t="str">
        <f>IF('第5回ワークシート（貼付け用）'!G267="", "", '第5回ワークシート（貼付け用）'!G267)</f>
        <v/>
      </c>
      <c r="H269" s="147" t="s">
        <v>109</v>
      </c>
      <c r="I269" s="155" t="str">
        <f>IF('第5回ワークシート（貼付け用）'!I267="", "", '第5回ワークシート（貼付け用）'!I267)</f>
        <v/>
      </c>
      <c r="J269" s="95" t="str">
        <f>IF('第5回ワークシート（貼付け用）'!J267="", "", '第5回ワークシート（貼付け用）'!J267)</f>
        <v/>
      </c>
      <c r="K269" s="95" t="str">
        <f>IF('第5回ワークシート（貼付け用）'!K267="", "", '第5回ワークシート（貼付け用）'!K267)</f>
        <v/>
      </c>
      <c r="L269" s="95" t="str">
        <f>IF('第5回ワークシート（貼付け用）'!L267="", "", '第5回ワークシート（貼付け用）'!L267)</f>
        <v/>
      </c>
      <c r="M269" s="95" t="str">
        <f>IF('第5回ワークシート（貼付け用）'!M267="", "", '第5回ワークシート（貼付け用）'!M267)</f>
        <v/>
      </c>
      <c r="N269" s="95"/>
      <c r="O269" s="314" t="str">
        <f>IF(COUNTIF(N269:N270,"×")&gt;0,"有","")</f>
        <v/>
      </c>
      <c r="P269" s="25"/>
      <c r="Q269" s="25"/>
      <c r="R269" s="141">
        <f t="shared" si="9"/>
        <v>0</v>
      </c>
      <c r="S269" s="273">
        <f>IF(AND((COUNTIF(N269:N270,"×"))=(COUNTIF(R269:R270,1)),(COUNTIF(N269:N270,"×"))&gt;=1),1,0)</f>
        <v>0</v>
      </c>
      <c r="T269" s="266">
        <f>IF(COUNTIF(P269:Q270,"未確認"),0,IF(COUNTIF(P269:Q270,"確認予定"),1,0))</f>
        <v>0</v>
      </c>
      <c r="U269" s="155" t="str">
        <f>IF('第5回ワークシート（貼付け用）'!P267="", "", '第5回ワークシート（貼付け用）'!P267)</f>
        <v/>
      </c>
      <c r="V269" s="95" t="str">
        <f>IF('第5回ワークシート（貼付け用）'!Q267="", "", '第5回ワークシート（貼付け用）'!Q267)</f>
        <v/>
      </c>
      <c r="W269" s="95" t="str">
        <f>IF('第5回ワークシート（貼付け用）'!R267="", "", '第5回ワークシート（貼付け用）'!R267)</f>
        <v/>
      </c>
      <c r="X269" s="95" t="str">
        <f>IF('第5回ワークシート（貼付け用）'!S267="", "", '第5回ワークシート（貼付け用）'!S267)</f>
        <v/>
      </c>
      <c r="Y269" s="95" t="str">
        <f>IF('第5回ワークシート（貼付け用）'!T267="", "", '第5回ワークシート（貼付け用）'!T267)</f>
        <v/>
      </c>
      <c r="Z269" s="95"/>
      <c r="AA269" s="314" t="str">
        <f>IF(COUNTIF(Z269:Z270,"×")&gt;0,"有","")</f>
        <v/>
      </c>
      <c r="AB269" s="25"/>
      <c r="AC269" s="25"/>
      <c r="AD269" s="200">
        <f t="shared" si="10"/>
        <v>0</v>
      </c>
      <c r="AE269" s="273">
        <f>IF(AND((COUNTIF(Z269:Z270,"×"))=(COUNTIF(AD269:AD270,1)),(COUNTIF(Z269:Z270,"×"))&gt;=1),1,0)</f>
        <v>0</v>
      </c>
      <c r="AF269" s="266">
        <f>IF(COUNTIF(AB269:AC270,"未確認"),0,IF(COUNTIF(AB269:AC270,"確認予定"),1,0))</f>
        <v>0</v>
      </c>
      <c r="AG269" s="162" t="s">
        <v>108</v>
      </c>
      <c r="AH269" s="82" t="s">
        <v>108</v>
      </c>
      <c r="AI269" s="82" t="s">
        <v>108</v>
      </c>
      <c r="AJ269" s="82" t="s">
        <v>108</v>
      </c>
      <c r="AK269" s="82" t="s">
        <v>108</v>
      </c>
      <c r="AL269" s="82" t="s">
        <v>108</v>
      </c>
      <c r="AM269" s="286" t="s">
        <v>112</v>
      </c>
      <c r="AN269" s="95"/>
      <c r="AO269" s="25"/>
      <c r="AP269" s="200"/>
      <c r="AQ269" s="273"/>
      <c r="AR269" s="295"/>
    </row>
    <row r="270" spans="1:44" x14ac:dyDescent="0.3">
      <c r="A270" s="64"/>
      <c r="B270" s="303"/>
      <c r="C270" s="308"/>
      <c r="D270" s="29"/>
      <c r="E270" s="30" t="s">
        <v>102</v>
      </c>
      <c r="F270" s="31" t="str">
        <f>IF('第5回ワークシート（貼付け用）'!F268="", "", '第5回ワークシート（貼付け用）'!F268)</f>
        <v/>
      </c>
      <c r="G270" s="31" t="str">
        <f>IF('第5回ワークシート（貼付け用）'!G268="", "", '第5回ワークシート（貼付け用）'!G268)</f>
        <v/>
      </c>
      <c r="H270" s="149" t="s">
        <v>109</v>
      </c>
      <c r="I270" s="156" t="str">
        <f>IF('第5回ワークシート（貼付け用）'!I268="", "", '第5回ワークシート（貼付け用）'!I268)</f>
        <v/>
      </c>
      <c r="J270" s="81" t="str">
        <f>IF('第5回ワークシート（貼付け用）'!J268="", "", '第5回ワークシート（貼付け用）'!J268)</f>
        <v/>
      </c>
      <c r="K270" s="81" t="str">
        <f>IF('第5回ワークシート（貼付け用）'!K268="", "", '第5回ワークシート（貼付け用）'!K268)</f>
        <v/>
      </c>
      <c r="L270" s="81" t="str">
        <f>IF('第5回ワークシート（貼付け用）'!L268="", "", '第5回ワークシート（貼付け用）'!L268)</f>
        <v/>
      </c>
      <c r="M270" s="81" t="str">
        <f>IF('第5回ワークシート（貼付け用）'!M268="", "", '第5回ワークシート（貼付け用）'!M268)</f>
        <v/>
      </c>
      <c r="N270" s="81"/>
      <c r="O270" s="315"/>
      <c r="P270" s="31"/>
      <c r="Q270" s="31"/>
      <c r="R270" s="142">
        <f t="shared" si="9"/>
        <v>0</v>
      </c>
      <c r="S270" s="274"/>
      <c r="T270" s="267"/>
      <c r="U270" s="156" t="str">
        <f>IF('第5回ワークシート（貼付け用）'!P268="", "", '第5回ワークシート（貼付け用）'!P268)</f>
        <v/>
      </c>
      <c r="V270" s="81" t="str">
        <f>IF('第5回ワークシート（貼付け用）'!Q268="", "", '第5回ワークシート（貼付け用）'!Q268)</f>
        <v/>
      </c>
      <c r="W270" s="81" t="str">
        <f>IF('第5回ワークシート（貼付け用）'!R268="", "", '第5回ワークシート（貼付け用）'!R268)</f>
        <v/>
      </c>
      <c r="X270" s="81" t="str">
        <f>IF('第5回ワークシート（貼付け用）'!S268="", "", '第5回ワークシート（貼付け用）'!S268)</f>
        <v/>
      </c>
      <c r="Y270" s="81" t="str">
        <f>IF('第5回ワークシート（貼付け用）'!T268="", "", '第5回ワークシート（貼付け用）'!T268)</f>
        <v/>
      </c>
      <c r="Z270" s="96"/>
      <c r="AA270" s="315"/>
      <c r="AB270" s="31"/>
      <c r="AC270" s="31"/>
      <c r="AD270" s="202">
        <f t="shared" si="10"/>
        <v>0</v>
      </c>
      <c r="AE270" s="274"/>
      <c r="AF270" s="267"/>
      <c r="AG270" s="163" t="s">
        <v>108</v>
      </c>
      <c r="AH270" s="83" t="s">
        <v>108</v>
      </c>
      <c r="AI270" s="83" t="s">
        <v>108</v>
      </c>
      <c r="AJ270" s="83" t="s">
        <v>108</v>
      </c>
      <c r="AK270" s="83" t="s">
        <v>108</v>
      </c>
      <c r="AL270" s="83" t="s">
        <v>108</v>
      </c>
      <c r="AM270" s="288" t="s">
        <v>108</v>
      </c>
      <c r="AN270" s="96"/>
      <c r="AO270" s="31"/>
      <c r="AP270" s="202"/>
      <c r="AQ270" s="274"/>
      <c r="AR270" s="316"/>
    </row>
    <row r="271" spans="1:44" x14ac:dyDescent="0.3">
      <c r="B271" s="303"/>
      <c r="C271" s="308"/>
      <c r="D271" s="20" t="s">
        <v>157</v>
      </c>
      <c r="E271" s="37"/>
      <c r="F271" s="87"/>
      <c r="G271" s="87"/>
      <c r="H271" s="21"/>
      <c r="I271" s="154"/>
      <c r="J271" s="21"/>
      <c r="K271" s="21"/>
      <c r="L271" s="21"/>
      <c r="M271" s="21"/>
      <c r="N271" s="21"/>
      <c r="O271" s="21"/>
      <c r="P271" s="87"/>
      <c r="Q271" s="87"/>
      <c r="R271" s="87"/>
      <c r="S271" s="21"/>
      <c r="T271" s="21"/>
      <c r="U271" s="154"/>
      <c r="V271" s="21"/>
      <c r="W271" s="21"/>
      <c r="X271" s="21"/>
      <c r="Y271" s="21"/>
      <c r="Z271" s="87"/>
      <c r="AA271" s="21"/>
      <c r="AB271" s="87"/>
      <c r="AC271" s="87"/>
      <c r="AD271" s="87"/>
      <c r="AE271" s="21"/>
      <c r="AF271" s="21"/>
      <c r="AG271" s="154"/>
      <c r="AH271" s="21"/>
      <c r="AI271" s="21"/>
      <c r="AJ271" s="21"/>
      <c r="AK271" s="21"/>
      <c r="AL271" s="21"/>
      <c r="AM271" s="21"/>
      <c r="AN271" s="87"/>
      <c r="AO271" s="97"/>
      <c r="AP271" s="87"/>
      <c r="AQ271" s="21"/>
      <c r="AR271" s="22"/>
    </row>
    <row r="272" spans="1:44" x14ac:dyDescent="0.3">
      <c r="B272" s="303"/>
      <c r="C272" s="308"/>
      <c r="D272" s="34"/>
      <c r="E272" s="65" t="s">
        <v>69</v>
      </c>
      <c r="F272" s="119" t="str">
        <f>IF('第5回ワークシート（貼付け用）'!F270="", "", '第5回ワークシート（貼付け用）'!F270)</f>
        <v/>
      </c>
      <c r="G272" s="119" t="str">
        <f>IF('第5回ワークシート（貼付け用）'!G270="", "", '第5回ワークシート（貼付け用）'!G270)</f>
        <v/>
      </c>
      <c r="H272" s="147" t="s">
        <v>109</v>
      </c>
      <c r="I272" s="155" t="str">
        <f>IF('第5回ワークシート（貼付け用）'!I270="", "", '第5回ワークシート（貼付け用）'!I270)</f>
        <v/>
      </c>
      <c r="J272" s="95" t="str">
        <f>IF('第5回ワークシート（貼付け用）'!J270="", "", '第5回ワークシート（貼付け用）'!J270)</f>
        <v/>
      </c>
      <c r="K272" s="95" t="str">
        <f>IF('第5回ワークシート（貼付け用）'!K270="", "", '第5回ワークシート（貼付け用）'!K270)</f>
        <v/>
      </c>
      <c r="L272" s="95" t="str">
        <f>IF('第5回ワークシート（貼付け用）'!L270="", "", '第5回ワークシート（貼付け用）'!L270)</f>
        <v/>
      </c>
      <c r="M272" s="95" t="str">
        <f>IF('第5回ワークシート（貼付け用）'!M270="", "", '第5回ワークシート（貼付け用）'!M270)</f>
        <v/>
      </c>
      <c r="N272" s="95"/>
      <c r="O272" s="314" t="str">
        <f>IF(COUNTIF(N272:N273,"×")&gt;0,"有","")</f>
        <v/>
      </c>
      <c r="P272" s="25"/>
      <c r="Q272" s="25"/>
      <c r="R272" s="141">
        <f t="shared" ref="R272:R317" si="12">IF(OR((N272="×")*(P272="有")*(Q272="確認済"), ((N272="×")*(P272="無"))),1,0)</f>
        <v>0</v>
      </c>
      <c r="S272" s="273">
        <f>IF(AND((COUNTIF(N272:N273,"×"))=(COUNTIF(R272:R273,1)),(COUNTIF(N272:N273,"×"))&gt;=1),1,0)</f>
        <v>0</v>
      </c>
      <c r="T272" s="266">
        <f>IF(COUNTIF(P272:Q273,"未確認"),0,IF(COUNTIF(P272:Q273,"確認予定"),1,0))</f>
        <v>0</v>
      </c>
      <c r="U272" s="155" t="str">
        <f>IF('第5回ワークシート（貼付け用）'!P270="", "", '第5回ワークシート（貼付け用）'!P270)</f>
        <v/>
      </c>
      <c r="V272" s="95" t="str">
        <f>IF('第5回ワークシート（貼付け用）'!Q270="", "", '第5回ワークシート（貼付け用）'!Q270)</f>
        <v/>
      </c>
      <c r="W272" s="95" t="str">
        <f>IF('第5回ワークシート（貼付け用）'!R270="", "", '第5回ワークシート（貼付け用）'!R270)</f>
        <v/>
      </c>
      <c r="X272" s="95" t="str">
        <f>IF('第5回ワークシート（貼付け用）'!S270="", "", '第5回ワークシート（貼付け用）'!S270)</f>
        <v/>
      </c>
      <c r="Y272" s="95" t="str">
        <f>IF('第5回ワークシート（貼付け用）'!T270="", "", '第5回ワークシート（貼付け用）'!T270)</f>
        <v/>
      </c>
      <c r="Z272" s="95"/>
      <c r="AA272" s="314" t="str">
        <f>IF(COUNTIF(Z272:Z273,"×")&gt;0,"有","")</f>
        <v/>
      </c>
      <c r="AB272" s="25"/>
      <c r="AC272" s="25"/>
      <c r="AD272" s="200">
        <f t="shared" ref="AD272:AD304" si="13">IF(OR((Z272="×")*(AB272="有")*(AC272="確認済"), ((Z272="×")*(AB272="無"))),1,0)</f>
        <v>0</v>
      </c>
      <c r="AE272" s="273">
        <f>IF(AND((COUNTIF(Z272:Z273,"×"))=(COUNTIF(AD272:AD273,1)),(COUNTIF(Z272:Z273,"×"))&gt;=1),1,0)</f>
        <v>0</v>
      </c>
      <c r="AF272" s="266">
        <f>IF(COUNTIF(AB272:AC273,"未確認"),0,IF(COUNTIF(AB272:AC273,"確認予定"),1,0))</f>
        <v>0</v>
      </c>
      <c r="AG272" s="162" t="s">
        <v>108</v>
      </c>
      <c r="AH272" s="82" t="s">
        <v>108</v>
      </c>
      <c r="AI272" s="82" t="s">
        <v>108</v>
      </c>
      <c r="AJ272" s="82" t="s">
        <v>108</v>
      </c>
      <c r="AK272" s="82" t="s">
        <v>108</v>
      </c>
      <c r="AL272" s="82" t="s">
        <v>108</v>
      </c>
      <c r="AM272" s="286" t="s">
        <v>112</v>
      </c>
      <c r="AN272" s="95"/>
      <c r="AO272" s="25"/>
      <c r="AP272" s="200"/>
      <c r="AQ272" s="273"/>
      <c r="AR272" s="295"/>
    </row>
    <row r="273" spans="2:44" x14ac:dyDescent="0.3">
      <c r="B273" s="303"/>
      <c r="C273" s="308"/>
      <c r="D273" s="29"/>
      <c r="E273" s="30" t="s">
        <v>102</v>
      </c>
      <c r="F273" s="31" t="str">
        <f>IF('第5回ワークシート（貼付け用）'!F271="", "", '第5回ワークシート（貼付け用）'!F271)</f>
        <v/>
      </c>
      <c r="G273" s="119" t="str">
        <f>IF('第5回ワークシート（貼付け用）'!G271="", "", '第5回ワークシート（貼付け用）'!G271)</f>
        <v/>
      </c>
      <c r="H273" s="149" t="s">
        <v>109</v>
      </c>
      <c r="I273" s="156" t="str">
        <f>IF('第5回ワークシート（貼付け用）'!I271="", "", '第5回ワークシート（貼付け用）'!I271)</f>
        <v/>
      </c>
      <c r="J273" s="81" t="str">
        <f>IF('第5回ワークシート（貼付け用）'!J271="", "", '第5回ワークシート（貼付け用）'!J271)</f>
        <v/>
      </c>
      <c r="K273" s="81" t="str">
        <f>IF('第5回ワークシート（貼付け用）'!K271="", "", '第5回ワークシート（貼付け用）'!K271)</f>
        <v/>
      </c>
      <c r="L273" s="81" t="str">
        <f>IF('第5回ワークシート（貼付け用）'!L271="", "", '第5回ワークシート（貼付け用）'!L271)</f>
        <v/>
      </c>
      <c r="M273" s="81" t="str">
        <f>IF('第5回ワークシート（貼付け用）'!M271="", "", '第5回ワークシート（貼付け用）'!M271)</f>
        <v/>
      </c>
      <c r="N273" s="81"/>
      <c r="O273" s="315"/>
      <c r="P273" s="31"/>
      <c r="Q273" s="31"/>
      <c r="R273" s="142">
        <f t="shared" si="12"/>
        <v>0</v>
      </c>
      <c r="S273" s="274"/>
      <c r="T273" s="267"/>
      <c r="U273" s="156" t="str">
        <f>IF('第5回ワークシート（貼付け用）'!P271="", "", '第5回ワークシート（貼付け用）'!P271)</f>
        <v/>
      </c>
      <c r="V273" s="81" t="str">
        <f>IF('第5回ワークシート（貼付け用）'!Q271="", "", '第5回ワークシート（貼付け用）'!Q271)</f>
        <v/>
      </c>
      <c r="W273" s="81" t="str">
        <f>IF('第5回ワークシート（貼付け用）'!R271="", "", '第5回ワークシート（貼付け用）'!R271)</f>
        <v/>
      </c>
      <c r="X273" s="81" t="str">
        <f>IF('第5回ワークシート（貼付け用）'!S271="", "", '第5回ワークシート（貼付け用）'!S271)</f>
        <v/>
      </c>
      <c r="Y273" s="81" t="str">
        <f>IF('第5回ワークシート（貼付け用）'!T271="", "", '第5回ワークシート（貼付け用）'!T271)</f>
        <v/>
      </c>
      <c r="Z273" s="96"/>
      <c r="AA273" s="315"/>
      <c r="AB273" s="31"/>
      <c r="AC273" s="31"/>
      <c r="AD273" s="202">
        <f t="shared" si="13"/>
        <v>0</v>
      </c>
      <c r="AE273" s="274"/>
      <c r="AF273" s="267"/>
      <c r="AG273" s="163" t="s">
        <v>108</v>
      </c>
      <c r="AH273" s="83" t="s">
        <v>108</v>
      </c>
      <c r="AI273" s="83" t="s">
        <v>108</v>
      </c>
      <c r="AJ273" s="83" t="s">
        <v>108</v>
      </c>
      <c r="AK273" s="83" t="s">
        <v>108</v>
      </c>
      <c r="AL273" s="83" t="s">
        <v>108</v>
      </c>
      <c r="AM273" s="288" t="s">
        <v>108</v>
      </c>
      <c r="AN273" s="96"/>
      <c r="AO273" s="31"/>
      <c r="AP273" s="202"/>
      <c r="AQ273" s="274"/>
      <c r="AR273" s="316"/>
    </row>
    <row r="274" spans="2:44" x14ac:dyDescent="0.3">
      <c r="B274" s="303"/>
      <c r="C274" s="289" t="s">
        <v>120</v>
      </c>
      <c r="D274" s="20" t="s">
        <v>154</v>
      </c>
      <c r="E274" s="37"/>
      <c r="F274" s="87"/>
      <c r="G274" s="21"/>
      <c r="H274" s="21"/>
      <c r="I274" s="154"/>
      <c r="J274" s="21"/>
      <c r="K274" s="21"/>
      <c r="L274" s="21"/>
      <c r="M274" s="21"/>
      <c r="N274" s="21"/>
      <c r="O274" s="21"/>
      <c r="P274" s="87"/>
      <c r="Q274" s="87"/>
      <c r="R274" s="87"/>
      <c r="S274" s="21"/>
      <c r="T274" s="21"/>
      <c r="U274" s="154"/>
      <c r="V274" s="21"/>
      <c r="W274" s="21"/>
      <c r="X274" s="21"/>
      <c r="Y274" s="21"/>
      <c r="Z274" s="87"/>
      <c r="AA274" s="21"/>
      <c r="AB274" s="87"/>
      <c r="AC274" s="87"/>
      <c r="AD274" s="87"/>
      <c r="AE274" s="21"/>
      <c r="AF274" s="21"/>
      <c r="AG274" s="154"/>
      <c r="AH274" s="21"/>
      <c r="AI274" s="21"/>
      <c r="AJ274" s="21"/>
      <c r="AK274" s="21"/>
      <c r="AL274" s="21"/>
      <c r="AM274" s="21"/>
      <c r="AN274" s="87"/>
      <c r="AO274" s="97"/>
      <c r="AP274" s="87"/>
      <c r="AQ274" s="21"/>
      <c r="AR274" s="22"/>
    </row>
    <row r="275" spans="2:44" x14ac:dyDescent="0.3">
      <c r="B275" s="303"/>
      <c r="C275" s="308"/>
      <c r="D275" s="32"/>
      <c r="E275" s="65" t="s">
        <v>70</v>
      </c>
      <c r="F275" s="119" t="str">
        <f>IF('第5回ワークシート（貼付け用）'!F273="", "", '第5回ワークシート（貼付け用）'!F273)</f>
        <v/>
      </c>
      <c r="G275" s="82" t="s">
        <v>109</v>
      </c>
      <c r="H275" s="147" t="s">
        <v>109</v>
      </c>
      <c r="I275" s="155" t="str">
        <f>IF('第5回ワークシート（貼付け用）'!I273="", "", '第5回ワークシート（貼付け用）'!I273)</f>
        <v/>
      </c>
      <c r="J275" s="95" t="str">
        <f>IF('第5回ワークシート（貼付け用）'!J273="", "", '第5回ワークシート（貼付け用）'!J273)</f>
        <v/>
      </c>
      <c r="K275" s="95" t="str">
        <f>IF('第5回ワークシート（貼付け用）'!K273="", "", '第5回ワークシート（貼付け用）'!K273)</f>
        <v/>
      </c>
      <c r="L275" s="95" t="str">
        <f>IF('第5回ワークシート（貼付け用）'!L273="", "", '第5回ワークシート（貼付け用）'!L273)</f>
        <v/>
      </c>
      <c r="M275" s="95" t="str">
        <f>IF('第5回ワークシート（貼付け用）'!M273="", "", '第5回ワークシート（貼付け用）'!M273)</f>
        <v/>
      </c>
      <c r="N275" s="95"/>
      <c r="O275" s="314" t="str">
        <f>IF(COUNTIF(N275:N276,"×")&gt;0,"有","")</f>
        <v/>
      </c>
      <c r="P275" s="25"/>
      <c r="Q275" s="25"/>
      <c r="R275" s="141">
        <f t="shared" si="12"/>
        <v>0</v>
      </c>
      <c r="S275" s="273">
        <f>IF(AND((COUNTIF(N275:N276,"×"))=(COUNTIF(R275:R276,1)),(COUNTIF(N275:N276,"×"))&gt;=1),1,0)</f>
        <v>0</v>
      </c>
      <c r="T275" s="266">
        <f>IF(COUNTIF(P275:Q276,"未確認"),0,IF(COUNTIF(P275:Q276,"確認予定"),1,0))</f>
        <v>0</v>
      </c>
      <c r="U275" s="162" t="s">
        <v>108</v>
      </c>
      <c r="V275" s="82" t="s">
        <v>108</v>
      </c>
      <c r="W275" s="82" t="s">
        <v>108</v>
      </c>
      <c r="X275" s="82" t="s">
        <v>108</v>
      </c>
      <c r="Y275" s="82" t="s">
        <v>108</v>
      </c>
      <c r="Z275" s="82" t="s">
        <v>108</v>
      </c>
      <c r="AA275" s="286" t="s">
        <v>112</v>
      </c>
      <c r="AB275" s="95"/>
      <c r="AC275" s="25"/>
      <c r="AD275" s="200"/>
      <c r="AE275" s="273"/>
      <c r="AF275" s="266"/>
      <c r="AG275" s="162" t="s">
        <v>108</v>
      </c>
      <c r="AH275" s="82" t="s">
        <v>108</v>
      </c>
      <c r="AI275" s="82" t="s">
        <v>108</v>
      </c>
      <c r="AJ275" s="82" t="s">
        <v>108</v>
      </c>
      <c r="AK275" s="82" t="s">
        <v>108</v>
      </c>
      <c r="AL275" s="82" t="s">
        <v>108</v>
      </c>
      <c r="AM275" s="286" t="s">
        <v>112</v>
      </c>
      <c r="AN275" s="95"/>
      <c r="AO275" s="25"/>
      <c r="AP275" s="200"/>
      <c r="AQ275" s="273"/>
      <c r="AR275" s="295"/>
    </row>
    <row r="276" spans="2:44" x14ac:dyDescent="0.3">
      <c r="B276" s="303"/>
      <c r="C276" s="308"/>
      <c r="D276" s="29"/>
      <c r="E276" s="30" t="s">
        <v>102</v>
      </c>
      <c r="F276" s="31" t="str">
        <f>IF('第5回ワークシート（貼付け用）'!F274="", "", '第5回ワークシート（貼付け用）'!F274)</f>
        <v/>
      </c>
      <c r="G276" s="187" t="s">
        <v>109</v>
      </c>
      <c r="H276" s="149" t="s">
        <v>109</v>
      </c>
      <c r="I276" s="156" t="str">
        <f>IF('第5回ワークシート（貼付け用）'!I274="", "", '第5回ワークシート（貼付け用）'!I274)</f>
        <v/>
      </c>
      <c r="J276" s="81" t="str">
        <f>IF('第5回ワークシート（貼付け用）'!J274="", "", '第5回ワークシート（貼付け用）'!J274)</f>
        <v/>
      </c>
      <c r="K276" s="81" t="str">
        <f>IF('第5回ワークシート（貼付け用）'!K274="", "", '第5回ワークシート（貼付け用）'!K274)</f>
        <v/>
      </c>
      <c r="L276" s="81" t="str">
        <f>IF('第5回ワークシート（貼付け用）'!L274="", "", '第5回ワークシート（貼付け用）'!L274)</f>
        <v/>
      </c>
      <c r="M276" s="81" t="str">
        <f>IF('第5回ワークシート（貼付け用）'!M274="", "", '第5回ワークシート（貼付け用）'!M274)</f>
        <v/>
      </c>
      <c r="N276" s="81"/>
      <c r="O276" s="315"/>
      <c r="P276" s="31"/>
      <c r="Q276" s="31"/>
      <c r="R276" s="142">
        <f t="shared" si="12"/>
        <v>0</v>
      </c>
      <c r="S276" s="274"/>
      <c r="T276" s="267"/>
      <c r="U276" s="163" t="s">
        <v>108</v>
      </c>
      <c r="V276" s="83" t="s">
        <v>108</v>
      </c>
      <c r="W276" s="83" t="s">
        <v>108</v>
      </c>
      <c r="X276" s="83" t="s">
        <v>108</v>
      </c>
      <c r="Y276" s="83" t="s">
        <v>108</v>
      </c>
      <c r="Z276" s="83" t="s">
        <v>108</v>
      </c>
      <c r="AA276" s="288" t="s">
        <v>108</v>
      </c>
      <c r="AB276" s="96"/>
      <c r="AC276" s="31"/>
      <c r="AD276" s="202"/>
      <c r="AE276" s="274"/>
      <c r="AF276" s="267"/>
      <c r="AG276" s="163" t="s">
        <v>108</v>
      </c>
      <c r="AH276" s="83" t="s">
        <v>108</v>
      </c>
      <c r="AI276" s="83" t="s">
        <v>108</v>
      </c>
      <c r="AJ276" s="83" t="s">
        <v>108</v>
      </c>
      <c r="AK276" s="83" t="s">
        <v>108</v>
      </c>
      <c r="AL276" s="83" t="s">
        <v>108</v>
      </c>
      <c r="AM276" s="288" t="s">
        <v>108</v>
      </c>
      <c r="AN276" s="96"/>
      <c r="AO276" s="31"/>
      <c r="AP276" s="202"/>
      <c r="AQ276" s="274"/>
      <c r="AR276" s="316"/>
    </row>
    <row r="277" spans="2:44" x14ac:dyDescent="0.3">
      <c r="B277" s="303"/>
      <c r="C277" s="308"/>
      <c r="D277" s="20" t="s">
        <v>153</v>
      </c>
      <c r="E277" s="37"/>
      <c r="F277" s="87"/>
      <c r="G277" s="21"/>
      <c r="H277" s="21"/>
      <c r="I277" s="154"/>
      <c r="J277" s="21"/>
      <c r="K277" s="21"/>
      <c r="L277" s="21"/>
      <c r="M277" s="21"/>
      <c r="N277" s="21"/>
      <c r="O277" s="21"/>
      <c r="P277" s="87"/>
      <c r="Q277" s="87"/>
      <c r="R277" s="87"/>
      <c r="S277" s="21"/>
      <c r="T277" s="21"/>
      <c r="U277" s="154"/>
      <c r="V277" s="21"/>
      <c r="W277" s="21"/>
      <c r="X277" s="21"/>
      <c r="Y277" s="21"/>
      <c r="Z277" s="87"/>
      <c r="AA277" s="21"/>
      <c r="AB277" s="87"/>
      <c r="AC277" s="87"/>
      <c r="AD277" s="87"/>
      <c r="AE277" s="21"/>
      <c r="AF277" s="21"/>
      <c r="AG277" s="154"/>
      <c r="AH277" s="21"/>
      <c r="AI277" s="21"/>
      <c r="AJ277" s="21"/>
      <c r="AK277" s="21"/>
      <c r="AL277" s="21"/>
      <c r="AM277" s="21"/>
      <c r="AN277" s="87"/>
      <c r="AO277" s="97"/>
      <c r="AP277" s="87"/>
      <c r="AQ277" s="21"/>
      <c r="AR277" s="22"/>
    </row>
    <row r="278" spans="2:44" x14ac:dyDescent="0.3">
      <c r="B278" s="303"/>
      <c r="C278" s="308"/>
      <c r="D278" s="32"/>
      <c r="E278" s="65" t="s">
        <v>71</v>
      </c>
      <c r="F278" s="119" t="str">
        <f>IF('第5回ワークシート（貼付け用）'!F276="", "", '第5回ワークシート（貼付け用）'!F276)</f>
        <v/>
      </c>
      <c r="G278" s="82" t="s">
        <v>109</v>
      </c>
      <c r="H278" s="147" t="s">
        <v>109</v>
      </c>
      <c r="I278" s="155" t="str">
        <f>IF('第5回ワークシート（貼付け用）'!I276="", "", '第5回ワークシート（貼付け用）'!I276)</f>
        <v/>
      </c>
      <c r="J278" s="95" t="str">
        <f>IF('第5回ワークシート（貼付け用）'!J276="", "", '第5回ワークシート（貼付け用）'!J276)</f>
        <v/>
      </c>
      <c r="K278" s="95" t="str">
        <f>IF('第5回ワークシート（貼付け用）'!K276="", "", '第5回ワークシート（貼付け用）'!K276)</f>
        <v/>
      </c>
      <c r="L278" s="95" t="str">
        <f>IF('第5回ワークシート（貼付け用）'!L276="", "", '第5回ワークシート（貼付け用）'!L276)</f>
        <v/>
      </c>
      <c r="M278" s="95" t="str">
        <f>IF('第5回ワークシート（貼付け用）'!M276="", "", '第5回ワークシート（貼付け用）'!M276)</f>
        <v/>
      </c>
      <c r="N278" s="95"/>
      <c r="O278" s="314" t="str">
        <f>IF(COUNTIF(N278:N279,"×")&gt;0,"有","")</f>
        <v/>
      </c>
      <c r="P278" s="25"/>
      <c r="Q278" s="25"/>
      <c r="R278" s="141">
        <f t="shared" si="12"/>
        <v>0</v>
      </c>
      <c r="S278" s="273">
        <f>IF(AND((COUNTIF(N278:N279,"×"))=(COUNTIF(R278:R279,1)),(COUNTIF(N278:N279,"×"))&gt;=1),1,0)</f>
        <v>0</v>
      </c>
      <c r="T278" s="266">
        <f>IF(COUNTIF(P278:Q279,"未確認"),0,IF(COUNTIF(P278:Q279,"確認予定"),1,0))</f>
        <v>0</v>
      </c>
      <c r="U278" s="162" t="s">
        <v>108</v>
      </c>
      <c r="V278" s="82" t="s">
        <v>108</v>
      </c>
      <c r="W278" s="82" t="s">
        <v>108</v>
      </c>
      <c r="X278" s="82" t="s">
        <v>108</v>
      </c>
      <c r="Y278" s="82" t="s">
        <v>108</v>
      </c>
      <c r="Z278" s="82" t="s">
        <v>108</v>
      </c>
      <c r="AA278" s="286" t="s">
        <v>112</v>
      </c>
      <c r="AB278" s="95"/>
      <c r="AC278" s="25"/>
      <c r="AD278" s="200"/>
      <c r="AE278" s="273"/>
      <c r="AF278" s="266"/>
      <c r="AG278" s="162" t="s">
        <v>108</v>
      </c>
      <c r="AH278" s="82" t="s">
        <v>108</v>
      </c>
      <c r="AI278" s="82" t="s">
        <v>108</v>
      </c>
      <c r="AJ278" s="82" t="s">
        <v>108</v>
      </c>
      <c r="AK278" s="82" t="s">
        <v>108</v>
      </c>
      <c r="AL278" s="82" t="s">
        <v>108</v>
      </c>
      <c r="AM278" s="286" t="s">
        <v>112</v>
      </c>
      <c r="AN278" s="95"/>
      <c r="AO278" s="25"/>
      <c r="AP278" s="200"/>
      <c r="AQ278" s="273"/>
      <c r="AR278" s="295"/>
    </row>
    <row r="279" spans="2:44" ht="15.6" thickBot="1" x14ac:dyDescent="0.35">
      <c r="B279" s="291"/>
      <c r="C279" s="291"/>
      <c r="D279" s="88"/>
      <c r="E279" s="89" t="s">
        <v>102</v>
      </c>
      <c r="F279" s="90" t="str">
        <f>IF('第5回ワークシート（貼付け用）'!F277="", "", '第5回ワークシート（貼付け用）'!F277)</f>
        <v/>
      </c>
      <c r="G279" s="91" t="s">
        <v>109</v>
      </c>
      <c r="H279" s="151" t="s">
        <v>109</v>
      </c>
      <c r="I279" s="160" t="str">
        <f>IF('第5回ワークシート（貼付け用）'!I277="", "", '第5回ワークシート（貼付け用）'!I277)</f>
        <v/>
      </c>
      <c r="J279" s="98" t="str">
        <f>IF('第5回ワークシート（貼付け用）'!J277="", "", '第5回ワークシート（貼付け用）'!J277)</f>
        <v/>
      </c>
      <c r="K279" s="98" t="str">
        <f>IF('第5回ワークシート（貼付け用）'!K277="", "", '第5回ワークシート（貼付け用）'!K277)</f>
        <v/>
      </c>
      <c r="L279" s="98" t="str">
        <f>IF('第5回ワークシート（貼付け用）'!L277="", "", '第5回ワークシート（貼付け用）'!L277)</f>
        <v/>
      </c>
      <c r="M279" s="98" t="str">
        <f>IF('第5回ワークシート（貼付け用）'!M277="", "", '第5回ワークシート（貼付け用）'!M277)</f>
        <v/>
      </c>
      <c r="N279" s="98"/>
      <c r="O279" s="317"/>
      <c r="P279" s="90"/>
      <c r="Q279" s="90"/>
      <c r="R279" s="177">
        <f t="shared" si="12"/>
        <v>0</v>
      </c>
      <c r="S279" s="298"/>
      <c r="T279" s="297"/>
      <c r="U279" s="164" t="s">
        <v>108</v>
      </c>
      <c r="V279" s="91" t="s">
        <v>108</v>
      </c>
      <c r="W279" s="91" t="s">
        <v>108</v>
      </c>
      <c r="X279" s="91" t="s">
        <v>108</v>
      </c>
      <c r="Y279" s="91" t="s">
        <v>108</v>
      </c>
      <c r="Z279" s="91" t="s">
        <v>108</v>
      </c>
      <c r="AA279" s="318" t="s">
        <v>108</v>
      </c>
      <c r="AB279" s="98"/>
      <c r="AC279" s="90"/>
      <c r="AD279" s="177"/>
      <c r="AE279" s="298"/>
      <c r="AF279" s="297"/>
      <c r="AG279" s="164" t="s">
        <v>108</v>
      </c>
      <c r="AH279" s="91" t="s">
        <v>108</v>
      </c>
      <c r="AI279" s="91" t="s">
        <v>108</v>
      </c>
      <c r="AJ279" s="91" t="s">
        <v>108</v>
      </c>
      <c r="AK279" s="91" t="s">
        <v>108</v>
      </c>
      <c r="AL279" s="91" t="s">
        <v>108</v>
      </c>
      <c r="AM279" s="318" t="s">
        <v>108</v>
      </c>
      <c r="AN279" s="98"/>
      <c r="AO279" s="90"/>
      <c r="AP279" s="177"/>
      <c r="AQ279" s="298"/>
      <c r="AR279" s="296"/>
    </row>
    <row r="280" spans="2:44" ht="15.6" thickTop="1" x14ac:dyDescent="0.3">
      <c r="B280" s="319" t="s">
        <v>72</v>
      </c>
      <c r="C280" s="310" t="s">
        <v>121</v>
      </c>
      <c r="D280" s="86" t="s">
        <v>152</v>
      </c>
      <c r="E280" s="86"/>
      <c r="F280" s="87"/>
      <c r="G280" s="87"/>
      <c r="H280" s="87"/>
      <c r="I280" s="159"/>
      <c r="J280" s="87"/>
      <c r="K280" s="87"/>
      <c r="L280" s="87"/>
      <c r="M280" s="87"/>
      <c r="N280" s="87"/>
      <c r="O280" s="87"/>
      <c r="P280" s="87"/>
      <c r="Q280" s="87"/>
      <c r="R280" s="87"/>
      <c r="S280" s="87"/>
      <c r="T280" s="87"/>
      <c r="U280" s="159"/>
      <c r="V280" s="87"/>
      <c r="W280" s="87"/>
      <c r="X280" s="87"/>
      <c r="Y280" s="87"/>
      <c r="Z280" s="87"/>
      <c r="AA280" s="87"/>
      <c r="AB280" s="87"/>
      <c r="AC280" s="87"/>
      <c r="AD280" s="87"/>
      <c r="AE280" s="87"/>
      <c r="AF280" s="87"/>
      <c r="AG280" s="159"/>
      <c r="AH280" s="87"/>
      <c r="AI280" s="87"/>
      <c r="AJ280" s="87"/>
      <c r="AK280" s="87"/>
      <c r="AL280" s="87"/>
      <c r="AM280" s="87"/>
      <c r="AN280" s="87"/>
      <c r="AO280" s="97"/>
      <c r="AP280" s="87"/>
      <c r="AQ280" s="87"/>
      <c r="AR280" s="97"/>
    </row>
    <row r="281" spans="2:44" x14ac:dyDescent="0.3">
      <c r="B281" s="319"/>
      <c r="C281" s="320"/>
      <c r="D281" s="34"/>
      <c r="E281" s="65" t="s">
        <v>73</v>
      </c>
      <c r="F281" s="119" t="str">
        <f>IF('第5回ワークシート（貼付け用）'!F279="", "", '第5回ワークシート（貼付け用）'!F279)</f>
        <v/>
      </c>
      <c r="G281" s="119" t="str">
        <f>IF('第5回ワークシート（貼付け用）'!G279="", "", '第5回ワークシート（貼付け用）'!G279)</f>
        <v/>
      </c>
      <c r="H281" s="147" t="s">
        <v>109</v>
      </c>
      <c r="I281" s="155" t="str">
        <f>IF('第5回ワークシート（貼付け用）'!I279="", "", '第5回ワークシート（貼付け用）'!I279)</f>
        <v/>
      </c>
      <c r="J281" s="95" t="str">
        <f>IF('第5回ワークシート（貼付け用）'!J279="", "", '第5回ワークシート（貼付け用）'!J279)</f>
        <v/>
      </c>
      <c r="K281" s="95" t="str">
        <f>IF('第5回ワークシート（貼付け用）'!K279="", "", '第5回ワークシート（貼付け用）'!K279)</f>
        <v/>
      </c>
      <c r="L281" s="95" t="str">
        <f>IF('第5回ワークシート（貼付け用）'!L279="", "", '第5回ワークシート（貼付け用）'!L279)</f>
        <v/>
      </c>
      <c r="M281" s="95" t="str">
        <f>IF('第5回ワークシート（貼付け用）'!M279="", "", '第5回ワークシート（貼付け用）'!M279)</f>
        <v/>
      </c>
      <c r="N281" s="95"/>
      <c r="O281" s="314" t="str">
        <f>IF(COUNTIF(N281:N282,"×")&gt;0,"有","")</f>
        <v/>
      </c>
      <c r="P281" s="25"/>
      <c r="Q281" s="25"/>
      <c r="R281" s="141">
        <f t="shared" si="12"/>
        <v>0</v>
      </c>
      <c r="S281" s="273">
        <f>IF(AND((COUNTIF(N281:N282,"×"))=(COUNTIF(R281:R282,1)),(COUNTIF(N281:N282,"×"))&gt;=1),1,0)</f>
        <v>0</v>
      </c>
      <c r="T281" s="266">
        <f>IF(COUNTIF(P281:Q282,"未確認"),0,IF(COUNTIF(P281:Q282,"確認予定"),1,0))</f>
        <v>0</v>
      </c>
      <c r="U281" s="155" t="str">
        <f>IF('第5回ワークシート（貼付け用）'!P279="", "", '第5回ワークシート（貼付け用）'!P279)</f>
        <v/>
      </c>
      <c r="V281" s="95" t="str">
        <f>IF('第5回ワークシート（貼付け用）'!Q279="", "", '第5回ワークシート（貼付け用）'!Q279)</f>
        <v/>
      </c>
      <c r="W281" s="95" t="str">
        <f>IF('第5回ワークシート（貼付け用）'!R279="", "", '第5回ワークシート（貼付け用）'!R279)</f>
        <v/>
      </c>
      <c r="X281" s="95" t="str">
        <f>IF('第5回ワークシート（貼付け用）'!S279="", "", '第5回ワークシート（貼付け用）'!S279)</f>
        <v/>
      </c>
      <c r="Y281" s="95" t="str">
        <f>IF('第5回ワークシート（貼付け用）'!T279="", "", '第5回ワークシート（貼付け用）'!T279)</f>
        <v/>
      </c>
      <c r="Z281" s="95"/>
      <c r="AA281" s="314" t="str">
        <f>IF(COUNTIF(Z281:Z282,"×")&gt;0,"有","")</f>
        <v/>
      </c>
      <c r="AB281" s="25"/>
      <c r="AC281" s="25"/>
      <c r="AD281" s="200">
        <f t="shared" si="13"/>
        <v>0</v>
      </c>
      <c r="AE281" s="273">
        <f>IF(AND((COUNTIF(Z281:Z282,"×"))=(COUNTIF(AD281:AD282,1)),(COUNTIF(Z281:Z282,"×"))&gt;=1),1,0)</f>
        <v>0</v>
      </c>
      <c r="AF281" s="266">
        <f>IF(COUNTIF(AB281:AC282,"未確認"),0,IF(COUNTIF(AB281:AC282,"確認予定"),1,0))</f>
        <v>0</v>
      </c>
      <c r="AG281" s="162" t="s">
        <v>108</v>
      </c>
      <c r="AH281" s="82" t="s">
        <v>108</v>
      </c>
      <c r="AI281" s="82" t="s">
        <v>108</v>
      </c>
      <c r="AJ281" s="82" t="s">
        <v>108</v>
      </c>
      <c r="AK281" s="82" t="s">
        <v>108</v>
      </c>
      <c r="AL281" s="82" t="s">
        <v>108</v>
      </c>
      <c r="AM281" s="286" t="s">
        <v>112</v>
      </c>
      <c r="AN281" s="95"/>
      <c r="AO281" s="25"/>
      <c r="AP281" s="200"/>
      <c r="AQ281" s="273"/>
      <c r="AR281" s="295"/>
    </row>
    <row r="282" spans="2:44" x14ac:dyDescent="0.3">
      <c r="B282" s="319"/>
      <c r="C282" s="320"/>
      <c r="D282" s="29"/>
      <c r="E282" s="30" t="s">
        <v>102</v>
      </c>
      <c r="F282" s="31" t="str">
        <f>IF('第5回ワークシート（貼付け用）'!F280="", "", '第5回ワークシート（貼付け用）'!F280)</f>
        <v/>
      </c>
      <c r="G282" s="31" t="str">
        <f>IF('第5回ワークシート（貼付け用）'!G280="", "", '第5回ワークシート（貼付け用）'!G280)</f>
        <v/>
      </c>
      <c r="H282" s="152" t="s">
        <v>109</v>
      </c>
      <c r="I282" s="158" t="str">
        <f>IF('第5回ワークシート（貼付け用）'!I280="", "", '第5回ワークシート（貼付け用）'!I280)</f>
        <v/>
      </c>
      <c r="J282" s="96" t="str">
        <f>IF('第5回ワークシート（貼付け用）'!J280="", "", '第5回ワークシート（貼付け用）'!J280)</f>
        <v/>
      </c>
      <c r="K282" s="96" t="str">
        <f>IF('第5回ワークシート（貼付け用）'!K280="", "", '第5回ワークシート（貼付け用）'!K280)</f>
        <v/>
      </c>
      <c r="L282" s="96" t="str">
        <f>IF('第5回ワークシート（貼付け用）'!L280="", "", '第5回ワークシート（貼付け用）'!L280)</f>
        <v/>
      </c>
      <c r="M282" s="96" t="str">
        <f>IF('第5回ワークシート（貼付け用）'!M280="", "", '第5回ワークシート（貼付け用）'!M280)</f>
        <v/>
      </c>
      <c r="N282" s="96"/>
      <c r="O282" s="315"/>
      <c r="P282" s="31"/>
      <c r="Q282" s="31"/>
      <c r="R282" s="142">
        <f t="shared" si="12"/>
        <v>0</v>
      </c>
      <c r="S282" s="274"/>
      <c r="T282" s="267"/>
      <c r="U282" s="156" t="str">
        <f>IF('第5回ワークシート（貼付け用）'!P280="", "", '第5回ワークシート（貼付け用）'!P280)</f>
        <v/>
      </c>
      <c r="V282" s="81" t="str">
        <f>IF('第5回ワークシート（貼付け用）'!Q280="", "", '第5回ワークシート（貼付け用）'!Q280)</f>
        <v/>
      </c>
      <c r="W282" s="81" t="str">
        <f>IF('第5回ワークシート（貼付け用）'!R280="", "", '第5回ワークシート（貼付け用）'!R280)</f>
        <v/>
      </c>
      <c r="X282" s="81" t="str">
        <f>IF('第5回ワークシート（貼付け用）'!S280="", "", '第5回ワークシート（貼付け用）'!S280)</f>
        <v/>
      </c>
      <c r="Y282" s="81" t="str">
        <f>IF('第5回ワークシート（貼付け用）'!T280="", "", '第5回ワークシート（貼付け用）'!T280)</f>
        <v/>
      </c>
      <c r="Z282" s="96"/>
      <c r="AA282" s="315"/>
      <c r="AB282" s="31"/>
      <c r="AC282" s="31"/>
      <c r="AD282" s="202">
        <f t="shared" si="13"/>
        <v>0</v>
      </c>
      <c r="AE282" s="274"/>
      <c r="AF282" s="267"/>
      <c r="AG282" s="163" t="s">
        <v>108</v>
      </c>
      <c r="AH282" s="83" t="s">
        <v>108</v>
      </c>
      <c r="AI282" s="83" t="s">
        <v>108</v>
      </c>
      <c r="AJ282" s="83" t="s">
        <v>108</v>
      </c>
      <c r="AK282" s="83" t="s">
        <v>108</v>
      </c>
      <c r="AL282" s="83" t="s">
        <v>108</v>
      </c>
      <c r="AM282" s="288" t="s">
        <v>108</v>
      </c>
      <c r="AN282" s="96"/>
      <c r="AO282" s="31"/>
      <c r="AP282" s="202"/>
      <c r="AQ282" s="274"/>
      <c r="AR282" s="316"/>
    </row>
    <row r="283" spans="2:44" x14ac:dyDescent="0.3">
      <c r="B283" s="319"/>
      <c r="C283" s="320"/>
      <c r="D283" s="20" t="s">
        <v>151</v>
      </c>
      <c r="E283" s="66"/>
      <c r="F283" s="87"/>
      <c r="G283" s="87"/>
      <c r="H283" s="87"/>
      <c r="I283" s="159"/>
      <c r="J283" s="87"/>
      <c r="K283" s="87"/>
      <c r="L283" s="87"/>
      <c r="M283" s="87"/>
      <c r="N283" s="87"/>
      <c r="O283" s="21"/>
      <c r="P283" s="87"/>
      <c r="Q283" s="87"/>
      <c r="R283" s="87"/>
      <c r="S283" s="21"/>
      <c r="T283" s="21"/>
      <c r="U283" s="154"/>
      <c r="V283" s="21"/>
      <c r="W283" s="21"/>
      <c r="X283" s="21"/>
      <c r="Y283" s="21"/>
      <c r="Z283" s="87"/>
      <c r="AA283" s="21"/>
      <c r="AB283" s="87"/>
      <c r="AC283" s="87"/>
      <c r="AD283" s="87"/>
      <c r="AE283" s="21"/>
      <c r="AF283" s="21"/>
      <c r="AG283" s="154"/>
      <c r="AH283" s="21"/>
      <c r="AI283" s="21"/>
      <c r="AJ283" s="21"/>
      <c r="AK283" s="21"/>
      <c r="AL283" s="21"/>
      <c r="AM283" s="21"/>
      <c r="AN283" s="87"/>
      <c r="AO283" s="97"/>
      <c r="AP283" s="87"/>
      <c r="AQ283" s="21"/>
      <c r="AR283" s="22"/>
    </row>
    <row r="284" spans="2:44" x14ac:dyDescent="0.3">
      <c r="B284" s="319"/>
      <c r="C284" s="320"/>
      <c r="D284" s="34"/>
      <c r="E284" s="65" t="s">
        <v>74</v>
      </c>
      <c r="F284" s="119" t="str">
        <f>IF('第5回ワークシート（貼付け用）'!F282="", "", '第5回ワークシート（貼付け用）'!F282)</f>
        <v/>
      </c>
      <c r="G284" s="119" t="str">
        <f>IF('第5回ワークシート（貼付け用）'!G282="", "", '第5回ワークシート（貼付け用）'!G282)</f>
        <v/>
      </c>
      <c r="H284" s="147" t="s">
        <v>109</v>
      </c>
      <c r="I284" s="155" t="str">
        <f>IF('第5回ワークシート（貼付け用）'!I282="", "", '第5回ワークシート（貼付け用）'!I282)</f>
        <v/>
      </c>
      <c r="J284" s="95" t="str">
        <f>IF('第5回ワークシート（貼付け用）'!J282="", "", '第5回ワークシート（貼付け用）'!J282)</f>
        <v/>
      </c>
      <c r="K284" s="95" t="str">
        <f>IF('第5回ワークシート（貼付け用）'!K282="", "", '第5回ワークシート（貼付け用）'!K282)</f>
        <v/>
      </c>
      <c r="L284" s="95" t="str">
        <f>IF('第5回ワークシート（貼付け用）'!L282="", "", '第5回ワークシート（貼付け用）'!L282)</f>
        <v/>
      </c>
      <c r="M284" s="95" t="str">
        <f>IF('第5回ワークシート（貼付け用）'!M282="", "", '第5回ワークシート（貼付け用）'!M282)</f>
        <v/>
      </c>
      <c r="N284" s="95"/>
      <c r="O284" s="314" t="str">
        <f>IF(COUNTIF(N284:N285,"×")&gt;0,"有","")</f>
        <v/>
      </c>
      <c r="P284" s="25"/>
      <c r="Q284" s="25"/>
      <c r="R284" s="141">
        <f t="shared" si="12"/>
        <v>0</v>
      </c>
      <c r="S284" s="273">
        <f>IF(AND((COUNTIF(N284:N285,"×"))=(COUNTIF(R284:R285,1)),(COUNTIF(N284:N285,"×"))&gt;=1),1,0)</f>
        <v>0</v>
      </c>
      <c r="T284" s="266">
        <f>IF(COUNTIF(P284:Q285,"未確認"),0,IF(COUNTIF(P284:Q285,"確認予定"),1,0))</f>
        <v>0</v>
      </c>
      <c r="U284" s="155" t="str">
        <f>IF('第5回ワークシート（貼付け用）'!P282="", "", '第5回ワークシート（貼付け用）'!P282)</f>
        <v/>
      </c>
      <c r="V284" s="95" t="str">
        <f>IF('第5回ワークシート（貼付け用）'!Q282="", "", '第5回ワークシート（貼付け用）'!Q282)</f>
        <v/>
      </c>
      <c r="W284" s="95" t="str">
        <f>IF('第5回ワークシート（貼付け用）'!R282="", "", '第5回ワークシート（貼付け用）'!R282)</f>
        <v/>
      </c>
      <c r="X284" s="95" t="str">
        <f>IF('第5回ワークシート（貼付け用）'!S282="", "", '第5回ワークシート（貼付け用）'!S282)</f>
        <v/>
      </c>
      <c r="Y284" s="95" t="str">
        <f>IF('第5回ワークシート（貼付け用）'!T282="", "", '第5回ワークシート（貼付け用）'!T282)</f>
        <v/>
      </c>
      <c r="Z284" s="95"/>
      <c r="AA284" s="314" t="str">
        <f>IF(COUNTIF(Z284:Z285,"×")&gt;0,"有","")</f>
        <v/>
      </c>
      <c r="AB284" s="25"/>
      <c r="AC284" s="25"/>
      <c r="AD284" s="200">
        <f t="shared" si="13"/>
        <v>0</v>
      </c>
      <c r="AE284" s="273">
        <f>IF(AND((COUNTIF(Z284:Z285,"×"))=(COUNTIF(AD284:AD285,1)),(COUNTIF(Z284:Z285,"×"))&gt;=1),1,0)</f>
        <v>0</v>
      </c>
      <c r="AF284" s="266">
        <f>IF(COUNTIF(AB284:AC285,"未確認"),0,IF(COUNTIF(AB284:AC285,"確認予定"),1,0))</f>
        <v>0</v>
      </c>
      <c r="AG284" s="162" t="s">
        <v>108</v>
      </c>
      <c r="AH284" s="82" t="s">
        <v>108</v>
      </c>
      <c r="AI284" s="82" t="s">
        <v>108</v>
      </c>
      <c r="AJ284" s="82" t="s">
        <v>108</v>
      </c>
      <c r="AK284" s="82" t="s">
        <v>108</v>
      </c>
      <c r="AL284" s="82" t="s">
        <v>108</v>
      </c>
      <c r="AM284" s="286" t="s">
        <v>112</v>
      </c>
      <c r="AN284" s="95"/>
      <c r="AO284" s="25"/>
      <c r="AP284" s="200"/>
      <c r="AQ284" s="273"/>
      <c r="AR284" s="295"/>
    </row>
    <row r="285" spans="2:44" x14ac:dyDescent="0.3">
      <c r="B285" s="319"/>
      <c r="C285" s="320"/>
      <c r="D285" s="29"/>
      <c r="E285" s="30" t="s">
        <v>102</v>
      </c>
      <c r="F285" s="31" t="str">
        <f>IF('第5回ワークシート（貼付け用）'!F283="", "", '第5回ワークシート（貼付け用）'!F283)</f>
        <v/>
      </c>
      <c r="G285" s="31" t="str">
        <f>IF('第5回ワークシート（貼付け用）'!G283="", "", '第5回ワークシート（貼付け用）'!G283)</f>
        <v/>
      </c>
      <c r="H285" s="149" t="s">
        <v>109</v>
      </c>
      <c r="I285" s="156" t="str">
        <f>IF('第5回ワークシート（貼付け用）'!I283="", "", '第5回ワークシート（貼付け用）'!I283)</f>
        <v/>
      </c>
      <c r="J285" s="81" t="str">
        <f>IF('第5回ワークシート（貼付け用）'!J283="", "", '第5回ワークシート（貼付け用）'!J283)</f>
        <v/>
      </c>
      <c r="K285" s="81" t="str">
        <f>IF('第5回ワークシート（貼付け用）'!K283="", "", '第5回ワークシート（貼付け用）'!K283)</f>
        <v/>
      </c>
      <c r="L285" s="81" t="str">
        <f>IF('第5回ワークシート（貼付け用）'!L283="", "", '第5回ワークシート（貼付け用）'!L283)</f>
        <v/>
      </c>
      <c r="M285" s="81" t="str">
        <f>IF('第5回ワークシート（貼付け用）'!M283="", "", '第5回ワークシート（貼付け用）'!M283)</f>
        <v/>
      </c>
      <c r="N285" s="81"/>
      <c r="O285" s="315"/>
      <c r="P285" s="31"/>
      <c r="Q285" s="31"/>
      <c r="R285" s="142">
        <f t="shared" si="12"/>
        <v>0</v>
      </c>
      <c r="S285" s="274"/>
      <c r="T285" s="267"/>
      <c r="U285" s="156" t="str">
        <f>IF('第5回ワークシート（貼付け用）'!P283="", "", '第5回ワークシート（貼付け用）'!P283)</f>
        <v/>
      </c>
      <c r="V285" s="81" t="str">
        <f>IF('第5回ワークシート（貼付け用）'!Q283="", "", '第5回ワークシート（貼付け用）'!Q283)</f>
        <v/>
      </c>
      <c r="W285" s="81" t="str">
        <f>IF('第5回ワークシート（貼付け用）'!R283="", "", '第5回ワークシート（貼付け用）'!R283)</f>
        <v/>
      </c>
      <c r="X285" s="81" t="str">
        <f>IF('第5回ワークシート（貼付け用）'!S283="", "", '第5回ワークシート（貼付け用）'!S283)</f>
        <v/>
      </c>
      <c r="Y285" s="81" t="str">
        <f>IF('第5回ワークシート（貼付け用）'!T283="", "", '第5回ワークシート（貼付け用）'!T283)</f>
        <v/>
      </c>
      <c r="Z285" s="96"/>
      <c r="AA285" s="315"/>
      <c r="AB285" s="31"/>
      <c r="AC285" s="31"/>
      <c r="AD285" s="202">
        <f t="shared" si="13"/>
        <v>0</v>
      </c>
      <c r="AE285" s="274"/>
      <c r="AF285" s="267"/>
      <c r="AG285" s="163" t="s">
        <v>108</v>
      </c>
      <c r="AH285" s="83" t="s">
        <v>108</v>
      </c>
      <c r="AI285" s="83" t="s">
        <v>108</v>
      </c>
      <c r="AJ285" s="83" t="s">
        <v>108</v>
      </c>
      <c r="AK285" s="83" t="s">
        <v>108</v>
      </c>
      <c r="AL285" s="83" t="s">
        <v>108</v>
      </c>
      <c r="AM285" s="288" t="s">
        <v>108</v>
      </c>
      <c r="AN285" s="96"/>
      <c r="AO285" s="31"/>
      <c r="AP285" s="202"/>
      <c r="AQ285" s="274"/>
      <c r="AR285" s="316"/>
    </row>
    <row r="286" spans="2:44" x14ac:dyDescent="0.3">
      <c r="B286" s="319"/>
      <c r="C286" s="320"/>
      <c r="D286" s="20" t="s">
        <v>150</v>
      </c>
      <c r="E286" s="66"/>
      <c r="F286" s="87"/>
      <c r="G286" s="87"/>
      <c r="H286" s="21"/>
      <c r="I286" s="154"/>
      <c r="J286" s="21"/>
      <c r="K286" s="21"/>
      <c r="L286" s="21"/>
      <c r="M286" s="21"/>
      <c r="N286" s="21"/>
      <c r="O286" s="21"/>
      <c r="P286" s="87"/>
      <c r="Q286" s="87"/>
      <c r="R286" s="87"/>
      <c r="S286" s="21"/>
      <c r="T286" s="21"/>
      <c r="U286" s="154"/>
      <c r="V286" s="21"/>
      <c r="W286" s="21"/>
      <c r="X286" s="21"/>
      <c r="Y286" s="21"/>
      <c r="Z286" s="87"/>
      <c r="AA286" s="21"/>
      <c r="AB286" s="87"/>
      <c r="AC286" s="87"/>
      <c r="AD286" s="87"/>
      <c r="AE286" s="21"/>
      <c r="AF286" s="21"/>
      <c r="AG286" s="154"/>
      <c r="AH286" s="21"/>
      <c r="AI286" s="21"/>
      <c r="AJ286" s="21"/>
      <c r="AK286" s="21"/>
      <c r="AL286" s="21"/>
      <c r="AM286" s="21"/>
      <c r="AN286" s="87"/>
      <c r="AO286" s="97"/>
      <c r="AP286" s="87"/>
      <c r="AQ286" s="21"/>
      <c r="AR286" s="22"/>
    </row>
    <row r="287" spans="2:44" x14ac:dyDescent="0.3">
      <c r="B287" s="319"/>
      <c r="C287" s="320"/>
      <c r="D287" s="34"/>
      <c r="E287" s="65" t="s">
        <v>75</v>
      </c>
      <c r="F287" s="119" t="str">
        <f>IF('第5回ワークシート（貼付け用）'!F285="", "", '第5回ワークシート（貼付け用）'!F285)</f>
        <v/>
      </c>
      <c r="G287" s="119" t="str">
        <f>IF('第5回ワークシート（貼付け用）'!G285="", "", '第5回ワークシート（貼付け用）'!G285)</f>
        <v/>
      </c>
      <c r="H287" s="147" t="s">
        <v>108</v>
      </c>
      <c r="I287" s="155" t="str">
        <f>IF('第5回ワークシート（貼付け用）'!I285="", "", '第5回ワークシート（貼付け用）'!I285)</f>
        <v/>
      </c>
      <c r="J287" s="95" t="str">
        <f>IF('第5回ワークシート（貼付け用）'!J285="", "", '第5回ワークシート（貼付け用）'!J285)</f>
        <v/>
      </c>
      <c r="K287" s="95" t="str">
        <f>IF('第5回ワークシート（貼付け用）'!K285="", "", '第5回ワークシート（貼付け用）'!K285)</f>
        <v/>
      </c>
      <c r="L287" s="95" t="str">
        <f>IF('第5回ワークシート（貼付け用）'!L285="", "", '第5回ワークシート（貼付け用）'!L285)</f>
        <v/>
      </c>
      <c r="M287" s="95" t="str">
        <f>IF('第5回ワークシート（貼付け用）'!M285="", "", '第5回ワークシート（貼付け用）'!M285)</f>
        <v/>
      </c>
      <c r="N287" s="95"/>
      <c r="O287" s="314" t="str">
        <f>IF(COUNTIF(N287:N288,"×")&gt;0,"有","")</f>
        <v/>
      </c>
      <c r="P287" s="25"/>
      <c r="Q287" s="25"/>
      <c r="R287" s="141">
        <f t="shared" si="12"/>
        <v>0</v>
      </c>
      <c r="S287" s="273">
        <f>IF(AND((COUNTIF(N287:N288,"×"))=(COUNTIF(R287:R288,1)),(COUNTIF(N287:N288,"×"))&gt;=1),1,0)</f>
        <v>0</v>
      </c>
      <c r="T287" s="266">
        <f>IF(COUNTIF(P287:Q288,"未確認"),0,IF(COUNTIF(P287:Q288,"確認予定"),1,0))</f>
        <v>0</v>
      </c>
      <c r="U287" s="155" t="str">
        <f>IF('第5回ワークシート（貼付け用）'!P285="", "", '第5回ワークシート（貼付け用）'!P285)</f>
        <v/>
      </c>
      <c r="V287" s="95" t="str">
        <f>IF('第5回ワークシート（貼付け用）'!Q285="", "", '第5回ワークシート（貼付け用）'!Q285)</f>
        <v/>
      </c>
      <c r="W287" s="95" t="str">
        <f>IF('第5回ワークシート（貼付け用）'!R285="", "", '第5回ワークシート（貼付け用）'!R285)</f>
        <v/>
      </c>
      <c r="X287" s="95" t="str">
        <f>IF('第5回ワークシート（貼付け用）'!S285="", "", '第5回ワークシート（貼付け用）'!S285)</f>
        <v/>
      </c>
      <c r="Y287" s="95" t="str">
        <f>IF('第5回ワークシート（貼付け用）'!T285="", "", '第5回ワークシート（貼付け用）'!T285)</f>
        <v/>
      </c>
      <c r="Z287" s="95"/>
      <c r="AA287" s="314" t="str">
        <f>IF(COUNTIF(Z287:Z288,"×")&gt;0,"有","")</f>
        <v/>
      </c>
      <c r="AB287" s="25"/>
      <c r="AC287" s="25"/>
      <c r="AD287" s="200">
        <f t="shared" si="13"/>
        <v>0</v>
      </c>
      <c r="AE287" s="273">
        <f>IF(AND((COUNTIF(Z287:Z288,"×"))=(COUNTIF(AD287:AD288,1)),(COUNTIF(Z287:Z288,"×"))&gt;=1),1,0)</f>
        <v>0</v>
      </c>
      <c r="AF287" s="266">
        <f>IF(COUNTIF(AB287:AC288,"未確認"),0,IF(COUNTIF(AB287:AC288,"確認予定"),1,0))</f>
        <v>0</v>
      </c>
      <c r="AG287" s="162" t="s">
        <v>108</v>
      </c>
      <c r="AH287" s="82" t="s">
        <v>108</v>
      </c>
      <c r="AI287" s="82" t="s">
        <v>108</v>
      </c>
      <c r="AJ287" s="82" t="s">
        <v>108</v>
      </c>
      <c r="AK287" s="82" t="s">
        <v>108</v>
      </c>
      <c r="AL287" s="82" t="s">
        <v>108</v>
      </c>
      <c r="AM287" s="286" t="s">
        <v>112</v>
      </c>
      <c r="AN287" s="95"/>
      <c r="AO287" s="25"/>
      <c r="AP287" s="200"/>
      <c r="AQ287" s="273"/>
      <c r="AR287" s="295"/>
    </row>
    <row r="288" spans="2:44" x14ac:dyDescent="0.3">
      <c r="B288" s="319"/>
      <c r="C288" s="320"/>
      <c r="D288" s="29"/>
      <c r="E288" s="30" t="s">
        <v>102</v>
      </c>
      <c r="F288" s="31" t="str">
        <f>IF('第5回ワークシート（貼付け用）'!F286="", "", '第5回ワークシート（貼付け用）'!F286)</f>
        <v/>
      </c>
      <c r="G288" s="31" t="str">
        <f>IF('第5回ワークシート（貼付け用）'!G286="", "", '第5回ワークシート（貼付け用）'!G286)</f>
        <v/>
      </c>
      <c r="H288" s="149" t="s">
        <v>108</v>
      </c>
      <c r="I288" s="156" t="str">
        <f>IF('第5回ワークシート（貼付け用）'!I286="", "", '第5回ワークシート（貼付け用）'!I286)</f>
        <v/>
      </c>
      <c r="J288" s="81" t="str">
        <f>IF('第5回ワークシート（貼付け用）'!J286="", "", '第5回ワークシート（貼付け用）'!J286)</f>
        <v/>
      </c>
      <c r="K288" s="81" t="str">
        <f>IF('第5回ワークシート（貼付け用）'!K286="", "", '第5回ワークシート（貼付け用）'!K286)</f>
        <v/>
      </c>
      <c r="L288" s="81" t="str">
        <f>IF('第5回ワークシート（貼付け用）'!L286="", "", '第5回ワークシート（貼付け用）'!L286)</f>
        <v/>
      </c>
      <c r="M288" s="81" t="str">
        <f>IF('第5回ワークシート（貼付け用）'!M286="", "", '第5回ワークシート（貼付け用）'!M286)</f>
        <v/>
      </c>
      <c r="N288" s="81"/>
      <c r="O288" s="315"/>
      <c r="P288" s="31"/>
      <c r="Q288" s="31"/>
      <c r="R288" s="142">
        <f t="shared" si="12"/>
        <v>0</v>
      </c>
      <c r="S288" s="274"/>
      <c r="T288" s="267"/>
      <c r="U288" s="156" t="str">
        <f>IF('第5回ワークシート（貼付け用）'!P286="", "", '第5回ワークシート（貼付け用）'!P286)</f>
        <v/>
      </c>
      <c r="V288" s="81" t="str">
        <f>IF('第5回ワークシート（貼付け用）'!Q286="", "", '第5回ワークシート（貼付け用）'!Q286)</f>
        <v/>
      </c>
      <c r="W288" s="81" t="str">
        <f>IF('第5回ワークシート（貼付け用）'!R286="", "", '第5回ワークシート（貼付け用）'!R286)</f>
        <v/>
      </c>
      <c r="X288" s="81" t="str">
        <f>IF('第5回ワークシート（貼付け用）'!S286="", "", '第5回ワークシート（貼付け用）'!S286)</f>
        <v/>
      </c>
      <c r="Y288" s="81" t="str">
        <f>IF('第5回ワークシート（貼付け用）'!T286="", "", '第5回ワークシート（貼付け用）'!T286)</f>
        <v/>
      </c>
      <c r="Z288" s="96"/>
      <c r="AA288" s="315"/>
      <c r="AB288" s="31"/>
      <c r="AC288" s="31"/>
      <c r="AD288" s="202">
        <f t="shared" si="13"/>
        <v>0</v>
      </c>
      <c r="AE288" s="274"/>
      <c r="AF288" s="267"/>
      <c r="AG288" s="163" t="s">
        <v>108</v>
      </c>
      <c r="AH288" s="83" t="s">
        <v>108</v>
      </c>
      <c r="AI288" s="83" t="s">
        <v>108</v>
      </c>
      <c r="AJ288" s="83" t="s">
        <v>108</v>
      </c>
      <c r="AK288" s="83" t="s">
        <v>108</v>
      </c>
      <c r="AL288" s="83" t="s">
        <v>108</v>
      </c>
      <c r="AM288" s="288" t="s">
        <v>108</v>
      </c>
      <c r="AN288" s="96"/>
      <c r="AO288" s="31"/>
      <c r="AP288" s="202"/>
      <c r="AQ288" s="274"/>
      <c r="AR288" s="316"/>
    </row>
    <row r="289" spans="2:44" x14ac:dyDescent="0.3">
      <c r="B289" s="319"/>
      <c r="C289" s="320"/>
      <c r="D289" s="20" t="s">
        <v>136</v>
      </c>
      <c r="E289" s="66"/>
      <c r="F289" s="87"/>
      <c r="G289" s="87"/>
      <c r="H289" s="21"/>
      <c r="I289" s="154"/>
      <c r="J289" s="21"/>
      <c r="K289" s="21"/>
      <c r="L289" s="21"/>
      <c r="M289" s="21"/>
      <c r="N289" s="21"/>
      <c r="O289" s="21"/>
      <c r="P289" s="87"/>
      <c r="Q289" s="87"/>
      <c r="R289" s="87"/>
      <c r="S289" s="21"/>
      <c r="T289" s="21"/>
      <c r="U289" s="154"/>
      <c r="V289" s="21"/>
      <c r="W289" s="21"/>
      <c r="X289" s="21"/>
      <c r="Y289" s="21"/>
      <c r="Z289" s="87"/>
      <c r="AA289" s="21"/>
      <c r="AB289" s="87"/>
      <c r="AC289" s="87"/>
      <c r="AD289" s="87"/>
      <c r="AE289" s="21"/>
      <c r="AF289" s="21"/>
      <c r="AG289" s="154"/>
      <c r="AH289" s="21"/>
      <c r="AI289" s="21"/>
      <c r="AJ289" s="21"/>
      <c r="AK289" s="21"/>
      <c r="AL289" s="21"/>
      <c r="AM289" s="21"/>
      <c r="AN289" s="87"/>
      <c r="AO289" s="97"/>
      <c r="AP289" s="87"/>
      <c r="AQ289" s="21"/>
      <c r="AR289" s="22"/>
    </row>
    <row r="290" spans="2:44" x14ac:dyDescent="0.3">
      <c r="B290" s="319"/>
      <c r="C290" s="320"/>
      <c r="D290" s="34"/>
      <c r="E290" s="67" t="s">
        <v>76</v>
      </c>
      <c r="F290" s="119" t="str">
        <f>IF('第5回ワークシート（貼付け用）'!F288="", "", '第5回ワークシート（貼付け用）'!F288)</f>
        <v/>
      </c>
      <c r="G290" s="119" t="str">
        <f>IF('第5回ワークシート（貼付け用）'!G288="", "", '第5回ワークシート（貼付け用）'!G288)</f>
        <v/>
      </c>
      <c r="H290" s="147" t="s">
        <v>108</v>
      </c>
      <c r="I290" s="155" t="str">
        <f>IF('第5回ワークシート（貼付け用）'!I288="", "", '第5回ワークシート（貼付け用）'!I288)</f>
        <v/>
      </c>
      <c r="J290" s="95" t="str">
        <f>IF('第5回ワークシート（貼付け用）'!J288="", "", '第5回ワークシート（貼付け用）'!J288)</f>
        <v/>
      </c>
      <c r="K290" s="95" t="str">
        <f>IF('第5回ワークシート（貼付け用）'!K288="", "", '第5回ワークシート（貼付け用）'!K288)</f>
        <v/>
      </c>
      <c r="L290" s="95" t="str">
        <f>IF('第5回ワークシート（貼付け用）'!L288="", "", '第5回ワークシート（貼付け用）'!L288)</f>
        <v/>
      </c>
      <c r="M290" s="95" t="str">
        <f>IF('第5回ワークシート（貼付け用）'!M288="", "", '第5回ワークシート（貼付け用）'!M288)</f>
        <v/>
      </c>
      <c r="N290" s="95"/>
      <c r="O290" s="314" t="str">
        <f>IF(COUNTIF(N290:N292,"×")&gt;0,"有","")</f>
        <v/>
      </c>
      <c r="P290" s="25"/>
      <c r="Q290" s="25"/>
      <c r="R290" s="141">
        <f t="shared" si="12"/>
        <v>0</v>
      </c>
      <c r="S290" s="273">
        <f>IF(AND((COUNTIF(N290:N292,"×"))=(COUNTIF(R290:R292,1)),(COUNTIF(N290:N292,"×"))&gt;=1),1,0)</f>
        <v>0</v>
      </c>
      <c r="T290" s="266">
        <f>IF(COUNTIF(P290:Q292,"未確認"),0,IF(COUNTIF(P290:Q292,"確認予定"),1,0))</f>
        <v>0</v>
      </c>
      <c r="U290" s="155" t="str">
        <f>IF('第5回ワークシート（貼付け用）'!P288="", "", '第5回ワークシート（貼付け用）'!P288)</f>
        <v/>
      </c>
      <c r="V290" s="95" t="str">
        <f>IF('第5回ワークシート（貼付け用）'!Q288="", "", '第5回ワークシート（貼付け用）'!Q288)</f>
        <v/>
      </c>
      <c r="W290" s="95" t="str">
        <f>IF('第5回ワークシート（貼付け用）'!R288="", "", '第5回ワークシート（貼付け用）'!R288)</f>
        <v/>
      </c>
      <c r="X290" s="95" t="str">
        <f>IF('第5回ワークシート（貼付け用）'!S288="", "", '第5回ワークシート（貼付け用）'!S288)</f>
        <v/>
      </c>
      <c r="Y290" s="95" t="str">
        <f>IF('第5回ワークシート（貼付け用）'!T288="", "", '第5回ワークシート（貼付け用）'!T288)</f>
        <v/>
      </c>
      <c r="Z290" s="95"/>
      <c r="AA290" s="314" t="str">
        <f>IF(COUNTIF(Z290:Z292,"×")&gt;0,"有","")</f>
        <v/>
      </c>
      <c r="AB290" s="25"/>
      <c r="AC290" s="25"/>
      <c r="AD290" s="200">
        <f t="shared" si="13"/>
        <v>0</v>
      </c>
      <c r="AE290" s="273">
        <f>IF(AND((COUNTIF(Z290:Z292,"×"))=(COUNTIF(AD290:AD292,1)),(COUNTIF(Z290:Z292,"×"))&gt;=1),1,0)</f>
        <v>0</v>
      </c>
      <c r="AF290" s="266">
        <f>IF(COUNTIF(AB290:AC292,"未確認"),0,IF(COUNTIF(AB290:AC292,"確認予定"),1,0))</f>
        <v>0</v>
      </c>
      <c r="AG290" s="162" t="s">
        <v>108</v>
      </c>
      <c r="AH290" s="82" t="s">
        <v>108</v>
      </c>
      <c r="AI290" s="82" t="s">
        <v>108</v>
      </c>
      <c r="AJ290" s="82" t="s">
        <v>108</v>
      </c>
      <c r="AK290" s="82" t="s">
        <v>108</v>
      </c>
      <c r="AL290" s="82" t="s">
        <v>108</v>
      </c>
      <c r="AM290" s="286" t="s">
        <v>112</v>
      </c>
      <c r="AN290" s="95"/>
      <c r="AO290" s="25"/>
      <c r="AP290" s="200"/>
      <c r="AQ290" s="273"/>
      <c r="AR290" s="295"/>
    </row>
    <row r="291" spans="2:44" x14ac:dyDescent="0.3">
      <c r="B291" s="319"/>
      <c r="C291" s="320"/>
      <c r="D291" s="34"/>
      <c r="E291" s="221" t="s">
        <v>77</v>
      </c>
      <c r="F291" s="27" t="str">
        <f>IF('第5回ワークシート（貼付け用）'!F289="", "", '第5回ワークシート（貼付け用）'!F289)</f>
        <v/>
      </c>
      <c r="G291" s="27" t="str">
        <f>IF('第5回ワークシート（貼付け用）'!G289="", "", '第5回ワークシート（貼付け用）'!G289)</f>
        <v/>
      </c>
      <c r="H291" s="148" t="s">
        <v>108</v>
      </c>
      <c r="I291" s="156" t="str">
        <f>IF('第5回ワークシート（貼付け用）'!I289="", "", '第5回ワークシート（貼付け用）'!I289)</f>
        <v/>
      </c>
      <c r="J291" s="81" t="str">
        <f>IF('第5回ワークシート（貼付け用）'!J289="", "", '第5回ワークシート（貼付け用）'!J289)</f>
        <v/>
      </c>
      <c r="K291" s="81" t="str">
        <f>IF('第5回ワークシート（貼付け用）'!K289="", "", '第5回ワークシート（貼付け用）'!K289)</f>
        <v/>
      </c>
      <c r="L291" s="81" t="str">
        <f>IF('第5回ワークシート（貼付け用）'!L289="", "", '第5回ワークシート（貼付け用）'!L289)</f>
        <v/>
      </c>
      <c r="M291" s="81" t="str">
        <f>IF('第5回ワークシート（貼付け用）'!M289="", "", '第5回ワークシート（貼付け用）'!M289)</f>
        <v/>
      </c>
      <c r="N291" s="81"/>
      <c r="O291" s="321"/>
      <c r="P291" s="27"/>
      <c r="Q291" s="27"/>
      <c r="R291" s="139">
        <f t="shared" si="12"/>
        <v>0</v>
      </c>
      <c r="S291" s="274"/>
      <c r="T291" s="267"/>
      <c r="U291" s="156" t="str">
        <f>IF('第5回ワークシート（貼付け用）'!P289="", "", '第5回ワークシート（貼付け用）'!P289)</f>
        <v/>
      </c>
      <c r="V291" s="81" t="str">
        <f>IF('第5回ワークシート（貼付け用）'!Q289="", "", '第5回ワークシート（貼付け用）'!Q289)</f>
        <v/>
      </c>
      <c r="W291" s="81" t="str">
        <f>IF('第5回ワークシート（貼付け用）'!R289="", "", '第5回ワークシート（貼付け用）'!R289)</f>
        <v/>
      </c>
      <c r="X291" s="81" t="str">
        <f>IF('第5回ワークシート（貼付け用）'!S289="", "", '第5回ワークシート（貼付け用）'!S289)</f>
        <v/>
      </c>
      <c r="Y291" s="81" t="str">
        <f>IF('第5回ワークシート（貼付け用）'!T289="", "", '第5回ワークシート（貼付け用）'!T289)</f>
        <v/>
      </c>
      <c r="Z291" s="81"/>
      <c r="AA291" s="321"/>
      <c r="AB291" s="27"/>
      <c r="AC291" s="27"/>
      <c r="AD291" s="201">
        <f t="shared" si="13"/>
        <v>0</v>
      </c>
      <c r="AE291" s="274"/>
      <c r="AF291" s="267"/>
      <c r="AG291" s="165" t="s">
        <v>108</v>
      </c>
      <c r="AH291" s="84" t="s">
        <v>108</v>
      </c>
      <c r="AI291" s="84" t="s">
        <v>108</v>
      </c>
      <c r="AJ291" s="84" t="s">
        <v>108</v>
      </c>
      <c r="AK291" s="84" t="s">
        <v>108</v>
      </c>
      <c r="AL291" s="84" t="s">
        <v>108</v>
      </c>
      <c r="AM291" s="287"/>
      <c r="AN291" s="81"/>
      <c r="AO291" s="27"/>
      <c r="AP291" s="201"/>
      <c r="AQ291" s="274"/>
      <c r="AR291" s="316"/>
    </row>
    <row r="292" spans="2:44" x14ac:dyDescent="0.3">
      <c r="B292" s="319"/>
      <c r="C292" s="320"/>
      <c r="D292" s="29"/>
      <c r="E292" s="122" t="s">
        <v>102</v>
      </c>
      <c r="F292" s="31" t="str">
        <f>IF('第5回ワークシート（貼付け用）'!F290="", "", '第5回ワークシート（貼付け用）'!F290)</f>
        <v/>
      </c>
      <c r="G292" s="31" t="str">
        <f>IF('第5回ワークシート（貼付け用）'!G290="", "", '第5回ワークシート（貼付け用）'!G290)</f>
        <v/>
      </c>
      <c r="H292" s="152" t="s">
        <v>108</v>
      </c>
      <c r="I292" s="158" t="str">
        <f>IF('第5回ワークシート（貼付け用）'!I290="", "", '第5回ワークシート（貼付け用）'!I290)</f>
        <v/>
      </c>
      <c r="J292" s="96" t="str">
        <f>IF('第5回ワークシート（貼付け用）'!J290="", "", '第5回ワークシート（貼付け用）'!J290)</f>
        <v/>
      </c>
      <c r="K292" s="96" t="str">
        <f>IF('第5回ワークシート（貼付け用）'!K290="", "", '第5回ワークシート（貼付け用）'!K290)</f>
        <v/>
      </c>
      <c r="L292" s="96" t="str">
        <f>IF('第5回ワークシート（貼付け用）'!L290="", "", '第5回ワークシート（貼付け用）'!L290)</f>
        <v/>
      </c>
      <c r="M292" s="96" t="str">
        <f>IF('第5回ワークシート（貼付け用）'!M290="", "", '第5回ワークシート（貼付け用）'!M290)</f>
        <v/>
      </c>
      <c r="N292" s="96"/>
      <c r="O292" s="315"/>
      <c r="P292" s="31"/>
      <c r="Q292" s="31"/>
      <c r="R292" s="142">
        <f t="shared" si="12"/>
        <v>0</v>
      </c>
      <c r="S292" s="274"/>
      <c r="T292" s="267"/>
      <c r="U292" s="158" t="str">
        <f>IF('第5回ワークシート（貼付け用）'!P290="", "", '第5回ワークシート（貼付け用）'!P290)</f>
        <v/>
      </c>
      <c r="V292" s="96" t="str">
        <f>IF('第5回ワークシート（貼付け用）'!Q290="", "", '第5回ワークシート（貼付け用）'!Q290)</f>
        <v/>
      </c>
      <c r="W292" s="96" t="str">
        <f>IF('第5回ワークシート（貼付け用）'!R290="", "", '第5回ワークシート（貼付け用）'!R290)</f>
        <v/>
      </c>
      <c r="X292" s="96" t="str">
        <f>IF('第5回ワークシート（貼付け用）'!S290="", "", '第5回ワークシート（貼付け用）'!S290)</f>
        <v/>
      </c>
      <c r="Y292" s="96" t="str">
        <f>IF('第5回ワークシート（貼付け用）'!T290="", "", '第5回ワークシート（貼付け用）'!T290)</f>
        <v/>
      </c>
      <c r="Z292" s="96"/>
      <c r="AA292" s="315"/>
      <c r="AB292" s="31"/>
      <c r="AC292" s="31"/>
      <c r="AD292" s="202">
        <f t="shared" si="13"/>
        <v>0</v>
      </c>
      <c r="AE292" s="274"/>
      <c r="AF292" s="267"/>
      <c r="AG292" s="163" t="s">
        <v>108</v>
      </c>
      <c r="AH292" s="83" t="s">
        <v>108</v>
      </c>
      <c r="AI292" s="83" t="s">
        <v>108</v>
      </c>
      <c r="AJ292" s="83" t="s">
        <v>108</v>
      </c>
      <c r="AK292" s="83" t="s">
        <v>108</v>
      </c>
      <c r="AL292" s="83" t="s">
        <v>108</v>
      </c>
      <c r="AM292" s="288"/>
      <c r="AN292" s="96"/>
      <c r="AO292" s="31"/>
      <c r="AP292" s="202"/>
      <c r="AQ292" s="274"/>
      <c r="AR292" s="316"/>
    </row>
    <row r="293" spans="2:44" x14ac:dyDescent="0.3">
      <c r="B293" s="319"/>
      <c r="C293" s="320"/>
      <c r="D293" s="20" t="s">
        <v>149</v>
      </c>
      <c r="E293" s="66"/>
      <c r="F293" s="21"/>
      <c r="G293" s="21"/>
      <c r="H293" s="21"/>
      <c r="I293" s="154"/>
      <c r="J293" s="21"/>
      <c r="K293" s="21"/>
      <c r="L293" s="21"/>
      <c r="M293" s="21"/>
      <c r="N293" s="21"/>
      <c r="O293" s="21"/>
      <c r="P293" s="21"/>
      <c r="Q293" s="21"/>
      <c r="R293" s="87"/>
      <c r="S293" s="21"/>
      <c r="T293" s="21"/>
      <c r="U293" s="154"/>
      <c r="V293" s="21"/>
      <c r="W293" s="21"/>
      <c r="X293" s="21"/>
      <c r="Y293" s="21"/>
      <c r="Z293" s="87"/>
      <c r="AA293" s="21"/>
      <c r="AB293" s="21"/>
      <c r="AC293" s="21"/>
      <c r="AD293" s="87"/>
      <c r="AE293" s="21"/>
      <c r="AF293" s="21"/>
      <c r="AG293" s="154"/>
      <c r="AH293" s="21"/>
      <c r="AI293" s="21"/>
      <c r="AJ293" s="21"/>
      <c r="AK293" s="21"/>
      <c r="AL293" s="21"/>
      <c r="AM293" s="21"/>
      <c r="AN293" s="21"/>
      <c r="AO293" s="22"/>
      <c r="AP293" s="87"/>
      <c r="AQ293" s="21"/>
      <c r="AR293" s="22"/>
    </row>
    <row r="294" spans="2:44" x14ac:dyDescent="0.3">
      <c r="B294" s="319"/>
      <c r="C294" s="320"/>
      <c r="D294" s="34"/>
      <c r="E294" s="65" t="s">
        <v>78</v>
      </c>
      <c r="F294" s="119" t="str">
        <f>IF('第5回ワークシート（貼付け用）'!F292="", "", '第5回ワークシート（貼付け用）'!F292)</f>
        <v/>
      </c>
      <c r="G294" s="25" t="str">
        <f>IF('第5回ワークシート（貼付け用）'!G292="", "", '第5回ワークシート（貼付け用）'!G292)</f>
        <v/>
      </c>
      <c r="H294" s="147" t="s">
        <v>108</v>
      </c>
      <c r="I294" s="155" t="str">
        <f>IF('第5回ワークシート（貼付け用）'!I292="", "", '第5回ワークシート（貼付け用）'!I292)</f>
        <v/>
      </c>
      <c r="J294" s="95" t="str">
        <f>IF('第5回ワークシート（貼付け用）'!J292="", "", '第5回ワークシート（貼付け用）'!J292)</f>
        <v/>
      </c>
      <c r="K294" s="95" t="str">
        <f>IF('第5回ワークシート（貼付け用）'!K292="", "", '第5回ワークシート（貼付け用）'!K292)</f>
        <v/>
      </c>
      <c r="L294" s="95" t="str">
        <f>IF('第5回ワークシート（貼付け用）'!L292="", "", '第5回ワークシート（貼付け用）'!L292)</f>
        <v/>
      </c>
      <c r="M294" s="95" t="str">
        <f>IF('第5回ワークシート（貼付け用）'!M292="", "", '第5回ワークシート（貼付け用）'!M292)</f>
        <v/>
      </c>
      <c r="N294" s="95"/>
      <c r="O294" s="314" t="str">
        <f>IF(COUNTIF(N294:N295,"×")&gt;0,"有","")</f>
        <v/>
      </c>
      <c r="P294" s="25"/>
      <c r="Q294" s="25"/>
      <c r="R294" s="141">
        <f t="shared" si="12"/>
        <v>0</v>
      </c>
      <c r="S294" s="273">
        <f>IF(AND((COUNTIF(N294:N295,"×"))=(COUNTIF(R294:R295,1)),(COUNTIF(N294:N295,"×"))&gt;=1),1,0)</f>
        <v>0</v>
      </c>
      <c r="T294" s="266">
        <f>IF(COUNTIF(P294:Q295,"未確認"),0,IF(COUNTIF(P294:Q295,"確認予定"),1,0))</f>
        <v>0</v>
      </c>
      <c r="U294" s="155" t="str">
        <f>IF('第5回ワークシート（貼付け用）'!P292="", "", '第5回ワークシート（貼付け用）'!P292)</f>
        <v/>
      </c>
      <c r="V294" s="95" t="str">
        <f>IF('第5回ワークシート（貼付け用）'!Q292="", "", '第5回ワークシート（貼付け用）'!Q292)</f>
        <v/>
      </c>
      <c r="W294" s="95" t="str">
        <f>IF('第5回ワークシート（貼付け用）'!R292="", "", '第5回ワークシート（貼付け用）'!R292)</f>
        <v/>
      </c>
      <c r="X294" s="95" t="str">
        <f>IF('第5回ワークシート（貼付け用）'!S292="", "", '第5回ワークシート（貼付け用）'!S292)</f>
        <v/>
      </c>
      <c r="Y294" s="95" t="str">
        <f>IF('第5回ワークシート（貼付け用）'!T292="", "", '第5回ワークシート（貼付け用）'!T292)</f>
        <v/>
      </c>
      <c r="Z294" s="95"/>
      <c r="AA294" s="314" t="str">
        <f>IF(COUNTIF(Z294:Z295,"×")&gt;0,"有","")</f>
        <v/>
      </c>
      <c r="AB294" s="25"/>
      <c r="AC294" s="25"/>
      <c r="AD294" s="200">
        <f t="shared" si="13"/>
        <v>0</v>
      </c>
      <c r="AE294" s="273">
        <f>IF(AND((COUNTIF(Z294:Z295,"×"))=(COUNTIF(AD294:AD295,1)),(COUNTIF(Z294:Z295,"×"))&gt;=1),1,0)</f>
        <v>0</v>
      </c>
      <c r="AF294" s="266">
        <f>IF(COUNTIF(AB294:AC295,"未確認"),0,IF(COUNTIF(AB294:AC295,"確認予定"),1,0))</f>
        <v>0</v>
      </c>
      <c r="AG294" s="162" t="s">
        <v>108</v>
      </c>
      <c r="AH294" s="82" t="s">
        <v>108</v>
      </c>
      <c r="AI294" s="82" t="s">
        <v>108</v>
      </c>
      <c r="AJ294" s="82" t="s">
        <v>108</v>
      </c>
      <c r="AK294" s="82" t="s">
        <v>108</v>
      </c>
      <c r="AL294" s="82" t="s">
        <v>108</v>
      </c>
      <c r="AM294" s="286" t="s">
        <v>112</v>
      </c>
      <c r="AN294" s="95"/>
      <c r="AO294" s="25"/>
      <c r="AP294" s="200"/>
      <c r="AQ294" s="273"/>
      <c r="AR294" s="295"/>
    </row>
    <row r="295" spans="2:44" x14ac:dyDescent="0.3">
      <c r="B295" s="319"/>
      <c r="C295" s="320"/>
      <c r="D295" s="29"/>
      <c r="E295" s="30" t="s">
        <v>102</v>
      </c>
      <c r="F295" s="31" t="str">
        <f>IF('第5回ワークシート（貼付け用）'!F293="", "", '第5回ワークシート（貼付け用）'!F293)</f>
        <v/>
      </c>
      <c r="G295" s="31" t="str">
        <f>IF('第5回ワークシート（貼付け用）'!G293="", "", '第5回ワークシート（貼付け用）'!G293)</f>
        <v/>
      </c>
      <c r="H295" s="149" t="s">
        <v>108</v>
      </c>
      <c r="I295" s="158" t="str">
        <f>IF('第5回ワークシート（貼付け用）'!I293="", "", '第5回ワークシート（貼付け用）'!I293)</f>
        <v/>
      </c>
      <c r="J295" s="96" t="str">
        <f>IF('第5回ワークシート（貼付け用）'!J293="", "", '第5回ワークシート（貼付け用）'!J293)</f>
        <v/>
      </c>
      <c r="K295" s="96" t="str">
        <f>IF('第5回ワークシート（貼付け用）'!K293="", "", '第5回ワークシート（貼付け用）'!K293)</f>
        <v/>
      </c>
      <c r="L295" s="96" t="str">
        <f>IF('第5回ワークシート（貼付け用）'!L293="", "", '第5回ワークシート（貼付け用）'!L293)</f>
        <v/>
      </c>
      <c r="M295" s="96" t="str">
        <f>IF('第5回ワークシート（貼付け用）'!M293="", "", '第5回ワークシート（貼付け用）'!M293)</f>
        <v/>
      </c>
      <c r="N295" s="96"/>
      <c r="O295" s="315"/>
      <c r="P295" s="31"/>
      <c r="Q295" s="31"/>
      <c r="R295" s="142">
        <f t="shared" si="12"/>
        <v>0</v>
      </c>
      <c r="S295" s="275"/>
      <c r="T295" s="268"/>
      <c r="U295" s="158" t="str">
        <f>IF('第5回ワークシート（貼付け用）'!P293="", "", '第5回ワークシート（貼付け用）'!P293)</f>
        <v/>
      </c>
      <c r="V295" s="96" t="str">
        <f>IF('第5回ワークシート（貼付け用）'!Q293="", "", '第5回ワークシート（貼付け用）'!Q293)</f>
        <v/>
      </c>
      <c r="W295" s="96" t="str">
        <f>IF('第5回ワークシート（貼付け用）'!R293="", "", '第5回ワークシート（貼付け用）'!R293)</f>
        <v/>
      </c>
      <c r="X295" s="96" t="str">
        <f>IF('第5回ワークシート（貼付け用）'!S293="", "", '第5回ワークシート（貼付け用）'!S293)</f>
        <v/>
      </c>
      <c r="Y295" s="96" t="str">
        <f>IF('第5回ワークシート（貼付け用）'!T293="", "", '第5回ワークシート（貼付け用）'!T293)</f>
        <v/>
      </c>
      <c r="Z295" s="96"/>
      <c r="AA295" s="315"/>
      <c r="AB295" s="31"/>
      <c r="AC295" s="31"/>
      <c r="AD295" s="202">
        <f t="shared" si="13"/>
        <v>0</v>
      </c>
      <c r="AE295" s="274"/>
      <c r="AF295" s="267"/>
      <c r="AG295" s="163" t="s">
        <v>108</v>
      </c>
      <c r="AH295" s="83" t="s">
        <v>108</v>
      </c>
      <c r="AI295" s="83" t="s">
        <v>108</v>
      </c>
      <c r="AJ295" s="83" t="s">
        <v>108</v>
      </c>
      <c r="AK295" s="83" t="s">
        <v>108</v>
      </c>
      <c r="AL295" s="83" t="s">
        <v>108</v>
      </c>
      <c r="AM295" s="288" t="s">
        <v>108</v>
      </c>
      <c r="AN295" s="96"/>
      <c r="AO295" s="31"/>
      <c r="AP295" s="202"/>
      <c r="AQ295" s="274"/>
      <c r="AR295" s="316"/>
    </row>
    <row r="296" spans="2:44" x14ac:dyDescent="0.3">
      <c r="B296" s="319"/>
      <c r="C296" s="320"/>
      <c r="D296" s="86" t="s">
        <v>209</v>
      </c>
      <c r="E296" s="211"/>
      <c r="F296" s="87"/>
      <c r="G296" s="87"/>
      <c r="H296" s="212"/>
      <c r="I296" s="159"/>
      <c r="J296" s="87"/>
      <c r="K296" s="87"/>
      <c r="L296" s="87"/>
      <c r="M296" s="87"/>
      <c r="N296" s="87"/>
      <c r="O296" s="213"/>
      <c r="P296" s="87"/>
      <c r="Q296" s="87"/>
      <c r="R296" s="214"/>
      <c r="S296" s="214"/>
      <c r="T296" s="214"/>
      <c r="U296" s="159"/>
      <c r="V296" s="87"/>
      <c r="W296" s="87"/>
      <c r="X296" s="87"/>
      <c r="Y296" s="87"/>
      <c r="Z296" s="87"/>
      <c r="AA296" s="213"/>
      <c r="AB296" s="87"/>
      <c r="AC296" s="87"/>
      <c r="AD296" s="214"/>
      <c r="AE296" s="214"/>
      <c r="AF296" s="214"/>
      <c r="AG296" s="215"/>
      <c r="AH296" s="212"/>
      <c r="AI296" s="212"/>
      <c r="AJ296" s="212"/>
      <c r="AK296" s="212"/>
      <c r="AL296" s="212"/>
      <c r="AM296" s="212"/>
      <c r="AN296" s="87"/>
      <c r="AO296" s="97"/>
      <c r="AP296" s="207"/>
      <c r="AQ296" s="208"/>
      <c r="AR296" s="209"/>
    </row>
    <row r="297" spans="2:44" x14ac:dyDescent="0.3">
      <c r="B297" s="319"/>
      <c r="C297" s="320"/>
      <c r="D297" s="23"/>
      <c r="E297" s="217" t="s">
        <v>210</v>
      </c>
      <c r="F297" s="25"/>
      <c r="G297" s="25"/>
      <c r="H297" s="147" t="s">
        <v>108</v>
      </c>
      <c r="I297" s="95"/>
      <c r="J297" s="95"/>
      <c r="K297" s="95"/>
      <c r="L297" s="95"/>
      <c r="M297" s="95"/>
      <c r="N297" s="95"/>
      <c r="O297" s="322" t="str">
        <f>IF(COUNTIF(N297:N298,"×")&gt;0,"有","")</f>
        <v/>
      </c>
      <c r="P297" s="127"/>
      <c r="Q297" s="127"/>
      <c r="R297" s="204">
        <f t="shared" ref="R297:R298" si="14">IF(OR((N297="×")*(P297="有")*(Q297="確認済"), ((N297="×")*(P297="無"))),1,0)</f>
        <v>0</v>
      </c>
      <c r="S297" s="273">
        <f>IF(AND((COUNTIF(N297:N298,"×"))=(COUNTIF(R297:R298,1)),(COUNTIF(N297:N298,"×"))&gt;=1),1,0)</f>
        <v>0</v>
      </c>
      <c r="T297" s="266">
        <f>IF(COUNTIF(P297:Q298,"未確認"),0,IF(COUNTIF(P297:Q298,"確認予定"),1,0))</f>
        <v>0</v>
      </c>
      <c r="U297" s="167"/>
      <c r="V297" s="170"/>
      <c r="W297" s="170"/>
      <c r="X297" s="170"/>
      <c r="Y297" s="170"/>
      <c r="Z297" s="170"/>
      <c r="AA297" s="322" t="str">
        <f>IF(COUNTIF(Z297:Z298,"×")&gt;0,"有","")</f>
        <v/>
      </c>
      <c r="AB297" s="127"/>
      <c r="AC297" s="127"/>
      <c r="AD297" s="204">
        <f t="shared" ref="AD297:AD298" si="15">IF(OR((Z297="×")*(AB297="有")*(AC297="確認済"), ((Z297="×")*(AB297="無"))),1,0)</f>
        <v>0</v>
      </c>
      <c r="AE297" s="273">
        <f>IF(AND((COUNTIF(Z297:Z298,"×"))=(COUNTIF(AD297:AD298,1)),(COUNTIF(Z297:Z298,"×"))&gt;=1),1,0)</f>
        <v>0</v>
      </c>
      <c r="AF297" s="266">
        <f>IF(COUNTIF(AB297:AC298,"未確認"),0,IF(COUNTIF(AB297:AC298,"確認予定"),1,0))</f>
        <v>0</v>
      </c>
      <c r="AG297" s="162" t="s">
        <v>108</v>
      </c>
      <c r="AH297" s="82" t="s">
        <v>108</v>
      </c>
      <c r="AI297" s="82" t="s">
        <v>108</v>
      </c>
      <c r="AJ297" s="82" t="s">
        <v>108</v>
      </c>
      <c r="AK297" s="82" t="s">
        <v>108</v>
      </c>
      <c r="AL297" s="82" t="s">
        <v>108</v>
      </c>
      <c r="AM297" s="286" t="s">
        <v>112</v>
      </c>
      <c r="AN297" s="95"/>
      <c r="AO297" s="25"/>
      <c r="AP297" s="207"/>
      <c r="AQ297" s="208"/>
      <c r="AR297" s="209"/>
    </row>
    <row r="298" spans="2:44" x14ac:dyDescent="0.3">
      <c r="B298" s="319"/>
      <c r="C298" s="320"/>
      <c r="D298" s="23"/>
      <c r="E298" s="210" t="s">
        <v>102</v>
      </c>
      <c r="F298" s="203"/>
      <c r="G298" s="203"/>
      <c r="H298" s="149" t="s">
        <v>108</v>
      </c>
      <c r="I298" s="123"/>
      <c r="J298" s="123"/>
      <c r="K298" s="123"/>
      <c r="L298" s="123"/>
      <c r="M298" s="123"/>
      <c r="N298" s="123"/>
      <c r="O298" s="315"/>
      <c r="P298" s="186"/>
      <c r="Q298" s="186"/>
      <c r="R298" s="205">
        <f t="shared" si="14"/>
        <v>0</v>
      </c>
      <c r="S298" s="274"/>
      <c r="T298" s="267"/>
      <c r="U298" s="206"/>
      <c r="V298" s="216"/>
      <c r="W298" s="216"/>
      <c r="X298" s="216"/>
      <c r="Y298" s="216"/>
      <c r="Z298" s="216"/>
      <c r="AA298" s="315"/>
      <c r="AB298" s="186"/>
      <c r="AC298" s="186"/>
      <c r="AD298" s="205">
        <f t="shared" si="15"/>
        <v>0</v>
      </c>
      <c r="AE298" s="274"/>
      <c r="AF298" s="267"/>
      <c r="AG298" s="163" t="s">
        <v>108</v>
      </c>
      <c r="AH298" s="83" t="s">
        <v>108</v>
      </c>
      <c r="AI298" s="83" t="s">
        <v>108</v>
      </c>
      <c r="AJ298" s="83" t="s">
        <v>108</v>
      </c>
      <c r="AK298" s="83" t="s">
        <v>108</v>
      </c>
      <c r="AL298" s="83" t="s">
        <v>108</v>
      </c>
      <c r="AM298" s="288" t="s">
        <v>108</v>
      </c>
      <c r="AN298" s="96"/>
      <c r="AO298" s="31"/>
      <c r="AP298" s="207"/>
      <c r="AQ298" s="208"/>
      <c r="AR298" s="209"/>
    </row>
    <row r="299" spans="2:44" x14ac:dyDescent="0.3">
      <c r="B299" s="319"/>
      <c r="C299" s="320"/>
      <c r="D299" s="20" t="s">
        <v>148</v>
      </c>
      <c r="E299" s="66"/>
      <c r="F299" s="21"/>
      <c r="G299" s="21"/>
      <c r="H299" s="21"/>
      <c r="I299" s="154"/>
      <c r="J299" s="21"/>
      <c r="K299" s="21"/>
      <c r="L299" s="21"/>
      <c r="M299" s="21"/>
      <c r="N299" s="21"/>
      <c r="O299" s="21"/>
      <c r="P299" s="87"/>
      <c r="Q299" s="87"/>
      <c r="R299" s="87"/>
      <c r="S299" s="21"/>
      <c r="T299" s="21"/>
      <c r="U299" s="154"/>
      <c r="V299" s="21"/>
      <c r="W299" s="21"/>
      <c r="X299" s="21"/>
      <c r="Y299" s="21"/>
      <c r="Z299" s="87"/>
      <c r="AA299" s="21"/>
      <c r="AB299" s="87"/>
      <c r="AC299" s="87"/>
      <c r="AD299" s="87"/>
      <c r="AE299" s="21"/>
      <c r="AF299" s="21"/>
      <c r="AG299" s="154"/>
      <c r="AH299" s="21"/>
      <c r="AI299" s="21"/>
      <c r="AJ299" s="21"/>
      <c r="AK299" s="21"/>
      <c r="AL299" s="21"/>
      <c r="AM299" s="21"/>
      <c r="AN299" s="87"/>
      <c r="AO299" s="97"/>
      <c r="AP299" s="87"/>
      <c r="AQ299" s="21"/>
      <c r="AR299" s="22"/>
    </row>
    <row r="300" spans="2:44" x14ac:dyDescent="0.3">
      <c r="B300" s="319"/>
      <c r="C300" s="320"/>
      <c r="D300" s="34"/>
      <c r="E300" s="65" t="s">
        <v>79</v>
      </c>
      <c r="F300" s="119" t="str">
        <f>IF('第5回ワークシート（貼付け用）'!F295="", "", '第5回ワークシート（貼付け用）'!F295)</f>
        <v/>
      </c>
      <c r="G300" s="119" t="str">
        <f>IF('第5回ワークシート（貼付け用）'!G295="", "", '第5回ワークシート（貼付け用）'!G295)</f>
        <v/>
      </c>
      <c r="H300" s="147" t="s">
        <v>108</v>
      </c>
      <c r="I300" s="155" t="str">
        <f>IF('第5回ワークシート（貼付け用）'!I295="", "", '第5回ワークシート（貼付け用）'!I295)</f>
        <v/>
      </c>
      <c r="J300" s="95" t="str">
        <f>IF('第5回ワークシート（貼付け用）'!J295="", "", '第5回ワークシート（貼付け用）'!J295)</f>
        <v/>
      </c>
      <c r="K300" s="95" t="str">
        <f>IF('第5回ワークシート（貼付け用）'!K295="", "", '第5回ワークシート（貼付け用）'!K295)</f>
        <v/>
      </c>
      <c r="L300" s="95" t="str">
        <f>IF('第5回ワークシート（貼付け用）'!L295="", "", '第5回ワークシート（貼付け用）'!L295)</f>
        <v/>
      </c>
      <c r="M300" s="95" t="str">
        <f>IF('第5回ワークシート（貼付け用）'!M295="", "", '第5回ワークシート（貼付け用）'!M295)</f>
        <v/>
      </c>
      <c r="N300" s="95"/>
      <c r="O300" s="314" t="str">
        <f>IF(COUNTIF(N300:N301,"×")&gt;0,"有","")</f>
        <v/>
      </c>
      <c r="P300" s="25"/>
      <c r="Q300" s="25"/>
      <c r="R300" s="141">
        <f t="shared" si="12"/>
        <v>0</v>
      </c>
      <c r="S300" s="273">
        <f>IF(AND((COUNTIF(N300:N301,"×"))=(COUNTIF(R300:R301,1)),(COUNTIF(N300:N301,"×"))&gt;=1),1,0)</f>
        <v>0</v>
      </c>
      <c r="T300" s="266">
        <f>IF(COUNTIF(P300:Q301,"未確認"),0,IF(COUNTIF(P300:Q301,"確認予定"),1,0))</f>
        <v>0</v>
      </c>
      <c r="U300" s="155" t="str">
        <f>IF('第5回ワークシート（貼付け用）'!P295="", "", '第5回ワークシート（貼付け用）'!P295)</f>
        <v/>
      </c>
      <c r="V300" s="95" t="str">
        <f>IF('第5回ワークシート（貼付け用）'!Q295="", "", '第5回ワークシート（貼付け用）'!Q295)</f>
        <v/>
      </c>
      <c r="W300" s="95" t="str">
        <f>IF('第5回ワークシート（貼付け用）'!R295="", "", '第5回ワークシート（貼付け用）'!R295)</f>
        <v/>
      </c>
      <c r="X300" s="95" t="str">
        <f>IF('第5回ワークシート（貼付け用）'!S295="", "", '第5回ワークシート（貼付け用）'!S295)</f>
        <v/>
      </c>
      <c r="Y300" s="95" t="str">
        <f>IF('第5回ワークシート（貼付け用）'!T295="", "", '第5回ワークシート（貼付け用）'!T295)</f>
        <v/>
      </c>
      <c r="Z300" s="95"/>
      <c r="AA300" s="314" t="str">
        <f>IF(COUNTIF(Z300:Z301,"×")&gt;0,"有","")</f>
        <v/>
      </c>
      <c r="AB300" s="25"/>
      <c r="AC300" s="25"/>
      <c r="AD300" s="200">
        <f t="shared" si="13"/>
        <v>0</v>
      </c>
      <c r="AE300" s="273">
        <f>IF(AND((COUNTIF(Z300:Z301,"×"))=(COUNTIF(AD300:AD301,1)),(COUNTIF(Z300:Z301,"×"))&gt;=1),1,0)</f>
        <v>0</v>
      </c>
      <c r="AF300" s="266">
        <f>IF(COUNTIF(AB300:AC301,"未確認"),0,IF(COUNTIF(AB300:AC301,"確認予定"),1,0))</f>
        <v>0</v>
      </c>
      <c r="AG300" s="162" t="s">
        <v>108</v>
      </c>
      <c r="AH300" s="82" t="s">
        <v>108</v>
      </c>
      <c r="AI300" s="82" t="s">
        <v>108</v>
      </c>
      <c r="AJ300" s="82" t="s">
        <v>108</v>
      </c>
      <c r="AK300" s="82" t="s">
        <v>108</v>
      </c>
      <c r="AL300" s="82" t="s">
        <v>108</v>
      </c>
      <c r="AM300" s="286" t="s">
        <v>112</v>
      </c>
      <c r="AN300" s="95"/>
      <c r="AO300" s="25"/>
      <c r="AP300" s="200"/>
      <c r="AQ300" s="273"/>
      <c r="AR300" s="295"/>
    </row>
    <row r="301" spans="2:44" x14ac:dyDescent="0.3">
      <c r="B301" s="319"/>
      <c r="C301" s="320"/>
      <c r="D301" s="29"/>
      <c r="E301" s="30" t="s">
        <v>102</v>
      </c>
      <c r="F301" s="31" t="str">
        <f>IF('第5回ワークシート（貼付け用）'!F296="", "", '第5回ワークシート（貼付け用）'!F296)</f>
        <v/>
      </c>
      <c r="G301" s="31" t="str">
        <f>IF('第5回ワークシート（貼付け用）'!G296="", "", '第5回ワークシート（貼付け用）'!G296)</f>
        <v/>
      </c>
      <c r="H301" s="149" t="s">
        <v>108</v>
      </c>
      <c r="I301" s="156" t="str">
        <f>IF('第5回ワークシート（貼付け用）'!I296="", "", '第5回ワークシート（貼付け用）'!I296)</f>
        <v/>
      </c>
      <c r="J301" s="81" t="str">
        <f>IF('第5回ワークシート（貼付け用）'!J296="", "", '第5回ワークシート（貼付け用）'!J296)</f>
        <v/>
      </c>
      <c r="K301" s="81" t="str">
        <f>IF('第5回ワークシート（貼付け用）'!K296="", "", '第5回ワークシート（貼付け用）'!K296)</f>
        <v/>
      </c>
      <c r="L301" s="81" t="str">
        <f>IF('第5回ワークシート（貼付け用）'!L296="", "", '第5回ワークシート（貼付け用）'!L296)</f>
        <v/>
      </c>
      <c r="M301" s="81" t="str">
        <f>IF('第5回ワークシート（貼付け用）'!M296="", "", '第5回ワークシート（貼付け用）'!M296)</f>
        <v/>
      </c>
      <c r="N301" s="81"/>
      <c r="O301" s="315"/>
      <c r="P301" s="31"/>
      <c r="Q301" s="31"/>
      <c r="R301" s="142">
        <f t="shared" si="12"/>
        <v>0</v>
      </c>
      <c r="S301" s="274"/>
      <c r="T301" s="267"/>
      <c r="U301" s="156" t="str">
        <f>IF('第5回ワークシート（貼付け用）'!P296="", "", '第5回ワークシート（貼付け用）'!P296)</f>
        <v/>
      </c>
      <c r="V301" s="81" t="str">
        <f>IF('第5回ワークシート（貼付け用）'!Q296="", "", '第5回ワークシート（貼付け用）'!Q296)</f>
        <v/>
      </c>
      <c r="W301" s="81" t="str">
        <f>IF('第5回ワークシート（貼付け用）'!R296="", "", '第5回ワークシート（貼付け用）'!R296)</f>
        <v/>
      </c>
      <c r="X301" s="81" t="str">
        <f>IF('第5回ワークシート（貼付け用）'!S296="", "", '第5回ワークシート（貼付け用）'!S296)</f>
        <v/>
      </c>
      <c r="Y301" s="81" t="str">
        <f>IF('第5回ワークシート（貼付け用）'!T296="", "", '第5回ワークシート（貼付け用）'!T296)</f>
        <v/>
      </c>
      <c r="Z301" s="96"/>
      <c r="AA301" s="315"/>
      <c r="AB301" s="31"/>
      <c r="AC301" s="31"/>
      <c r="AD301" s="202">
        <f t="shared" si="13"/>
        <v>0</v>
      </c>
      <c r="AE301" s="274"/>
      <c r="AF301" s="267"/>
      <c r="AG301" s="163" t="s">
        <v>108</v>
      </c>
      <c r="AH301" s="83" t="s">
        <v>108</v>
      </c>
      <c r="AI301" s="83" t="s">
        <v>108</v>
      </c>
      <c r="AJ301" s="83" t="s">
        <v>108</v>
      </c>
      <c r="AK301" s="83" t="s">
        <v>108</v>
      </c>
      <c r="AL301" s="83" t="s">
        <v>108</v>
      </c>
      <c r="AM301" s="288" t="s">
        <v>108</v>
      </c>
      <c r="AN301" s="96"/>
      <c r="AO301" s="31"/>
      <c r="AP301" s="202"/>
      <c r="AQ301" s="274"/>
      <c r="AR301" s="316"/>
    </row>
    <row r="302" spans="2:44" x14ac:dyDescent="0.3">
      <c r="B302" s="319"/>
      <c r="C302" s="320"/>
      <c r="D302" s="20" t="s">
        <v>142</v>
      </c>
      <c r="E302" s="70"/>
      <c r="F302" s="21"/>
      <c r="G302" s="21"/>
      <c r="H302" s="21"/>
      <c r="I302" s="154"/>
      <c r="J302" s="21"/>
      <c r="K302" s="21"/>
      <c r="L302" s="21"/>
      <c r="M302" s="21"/>
      <c r="N302" s="21"/>
      <c r="O302" s="21"/>
      <c r="P302" s="21"/>
      <c r="Q302" s="87"/>
      <c r="R302" s="87"/>
      <c r="S302" s="21"/>
      <c r="T302" s="21"/>
      <c r="U302" s="154"/>
      <c r="V302" s="21"/>
      <c r="W302" s="21"/>
      <c r="X302" s="21"/>
      <c r="Y302" s="21"/>
      <c r="Z302" s="87"/>
      <c r="AA302" s="21"/>
      <c r="AB302" s="21"/>
      <c r="AC302" s="87"/>
      <c r="AD302" s="87"/>
      <c r="AE302" s="21"/>
      <c r="AF302" s="21"/>
      <c r="AG302" s="154"/>
      <c r="AH302" s="21"/>
      <c r="AI302" s="21"/>
      <c r="AJ302" s="21"/>
      <c r="AK302" s="21"/>
      <c r="AL302" s="21"/>
      <c r="AM302" s="21"/>
      <c r="AN302" s="21"/>
      <c r="AO302" s="97"/>
      <c r="AP302" s="87"/>
      <c r="AQ302" s="21"/>
      <c r="AR302" s="22"/>
    </row>
    <row r="303" spans="2:44" x14ac:dyDescent="0.3">
      <c r="B303" s="319"/>
      <c r="C303" s="320"/>
      <c r="D303" s="34"/>
      <c r="E303" s="65" t="s">
        <v>55</v>
      </c>
      <c r="F303" s="119" t="str">
        <f>IF('第5回ワークシート（貼付け用）'!F298="", "", '第5回ワークシート（貼付け用）'!F298)</f>
        <v/>
      </c>
      <c r="G303" s="119" t="str">
        <f>IF('第5回ワークシート（貼付け用）'!G298="", "", '第5回ワークシート（貼付け用）'!G298)</f>
        <v/>
      </c>
      <c r="H303" s="147" t="s">
        <v>108</v>
      </c>
      <c r="I303" s="155" t="str">
        <f>IF('第5回ワークシート（貼付け用）'!I298="", "", '第5回ワークシート（貼付け用）'!I298)</f>
        <v/>
      </c>
      <c r="J303" s="95" t="str">
        <f>IF('第5回ワークシート（貼付け用）'!J298="", "", '第5回ワークシート（貼付け用）'!J298)</f>
        <v/>
      </c>
      <c r="K303" s="95" t="str">
        <f>IF('第5回ワークシート（貼付け用）'!K298="", "", '第5回ワークシート（貼付け用）'!K298)</f>
        <v/>
      </c>
      <c r="L303" s="95" t="str">
        <f>IF('第5回ワークシート（貼付け用）'!L298="", "", '第5回ワークシート（貼付け用）'!L298)</f>
        <v/>
      </c>
      <c r="M303" s="95" t="str">
        <f>IF('第5回ワークシート（貼付け用）'!M298="", "", '第5回ワークシート（貼付け用）'!M298)</f>
        <v/>
      </c>
      <c r="N303" s="95"/>
      <c r="O303" s="314" t="str">
        <f>IF(COUNTIF(N303:N304,"×")&gt;0,"有","")</f>
        <v/>
      </c>
      <c r="P303" s="25"/>
      <c r="Q303" s="25"/>
      <c r="R303" s="141">
        <f t="shared" si="12"/>
        <v>0</v>
      </c>
      <c r="S303" s="273">
        <f>IF(AND((COUNTIF(N303:N304,"×"))=(COUNTIF(R303:R304,1)),(COUNTIF(N303:N304,"×"))&gt;=1),1,0)</f>
        <v>0</v>
      </c>
      <c r="T303" s="266">
        <f>IF(COUNTIF(P303:Q304,"未確認"),0,IF(COUNTIF(P303:Q304,"確認予定"),1,0))</f>
        <v>0</v>
      </c>
      <c r="U303" s="155" t="str">
        <f>IF('第5回ワークシート（貼付け用）'!P298="", "", '第5回ワークシート（貼付け用）'!P298)</f>
        <v/>
      </c>
      <c r="V303" s="95" t="str">
        <f>IF('第5回ワークシート（貼付け用）'!Q298="", "", '第5回ワークシート（貼付け用）'!Q298)</f>
        <v/>
      </c>
      <c r="W303" s="95" t="str">
        <f>IF('第5回ワークシート（貼付け用）'!R298="", "", '第5回ワークシート（貼付け用）'!R298)</f>
        <v/>
      </c>
      <c r="X303" s="95" t="str">
        <f>IF('第5回ワークシート（貼付け用）'!S298="", "", '第5回ワークシート（貼付け用）'!S298)</f>
        <v/>
      </c>
      <c r="Y303" s="95" t="str">
        <f>IF('第5回ワークシート（貼付け用）'!T298="", "", '第5回ワークシート（貼付け用）'!T298)</f>
        <v/>
      </c>
      <c r="Z303" s="95"/>
      <c r="AA303" s="314" t="str">
        <f>IF(COUNTIF(Z303:Z304,"×")&gt;0,"有","")</f>
        <v/>
      </c>
      <c r="AB303" s="25"/>
      <c r="AC303" s="25"/>
      <c r="AD303" s="200">
        <f t="shared" si="13"/>
        <v>0</v>
      </c>
      <c r="AE303" s="273">
        <f>IF(AND((COUNTIF(Z303:Z304,"×"))=(COUNTIF(AD303:AD304,1)),(COUNTIF(Z303:Z304,"×"))&gt;=1),1,0)</f>
        <v>0</v>
      </c>
      <c r="AF303" s="266">
        <f>IF(COUNTIF(AB303:AC304,"未確認"),0,IF(COUNTIF(AB303:AC304,"確認予定"),1,0))</f>
        <v>0</v>
      </c>
      <c r="AG303" s="162" t="s">
        <v>108</v>
      </c>
      <c r="AH303" s="82" t="s">
        <v>108</v>
      </c>
      <c r="AI303" s="82" t="s">
        <v>108</v>
      </c>
      <c r="AJ303" s="82" t="s">
        <v>108</v>
      </c>
      <c r="AK303" s="82" t="s">
        <v>108</v>
      </c>
      <c r="AL303" s="82" t="s">
        <v>108</v>
      </c>
      <c r="AM303" s="286" t="s">
        <v>112</v>
      </c>
      <c r="AN303" s="95"/>
      <c r="AO303" s="25"/>
      <c r="AP303" s="200"/>
      <c r="AQ303" s="273"/>
      <c r="AR303" s="295"/>
    </row>
    <row r="304" spans="2:44" x14ac:dyDescent="0.3">
      <c r="B304" s="319"/>
      <c r="C304" s="311"/>
      <c r="D304" s="29"/>
      <c r="E304" s="30" t="s">
        <v>102</v>
      </c>
      <c r="F304" s="31" t="str">
        <f>IF('第5回ワークシート（貼付け用）'!F299="", "", '第5回ワークシート（貼付け用）'!F299)</f>
        <v/>
      </c>
      <c r="G304" s="31" t="str">
        <f>IF('第5回ワークシート（貼付け用）'!G299="", "", '第5回ワークシート（貼付け用）'!G299)</f>
        <v/>
      </c>
      <c r="H304" s="149" t="s">
        <v>108</v>
      </c>
      <c r="I304" s="156" t="str">
        <f>IF('第5回ワークシート（貼付け用）'!I299="", "", '第5回ワークシート（貼付け用）'!I299)</f>
        <v/>
      </c>
      <c r="J304" s="81" t="str">
        <f>IF('第5回ワークシート（貼付け用）'!J299="", "", '第5回ワークシート（貼付け用）'!J299)</f>
        <v/>
      </c>
      <c r="K304" s="81" t="str">
        <f>IF('第5回ワークシート（貼付け用）'!K299="", "", '第5回ワークシート（貼付け用）'!K299)</f>
        <v/>
      </c>
      <c r="L304" s="81" t="str">
        <f>IF('第5回ワークシート（貼付け用）'!L299="", "", '第5回ワークシート（貼付け用）'!L299)</f>
        <v/>
      </c>
      <c r="M304" s="81" t="str">
        <f>IF('第5回ワークシート（貼付け用）'!M299="", "", '第5回ワークシート（貼付け用）'!M299)</f>
        <v/>
      </c>
      <c r="N304" s="81"/>
      <c r="O304" s="315"/>
      <c r="P304" s="31"/>
      <c r="Q304" s="31"/>
      <c r="R304" s="142">
        <f t="shared" si="12"/>
        <v>0</v>
      </c>
      <c r="S304" s="274"/>
      <c r="T304" s="267"/>
      <c r="U304" s="156" t="str">
        <f>IF('第5回ワークシート（貼付け用）'!P299="", "", '第5回ワークシート（貼付け用）'!P299)</f>
        <v/>
      </c>
      <c r="V304" s="81" t="str">
        <f>IF('第5回ワークシート（貼付け用）'!Q299="", "", '第5回ワークシート（貼付け用）'!Q299)</f>
        <v/>
      </c>
      <c r="W304" s="81" t="str">
        <f>IF('第5回ワークシート（貼付け用）'!R299="", "", '第5回ワークシート（貼付け用）'!R299)</f>
        <v/>
      </c>
      <c r="X304" s="81" t="str">
        <f>IF('第5回ワークシート（貼付け用）'!S299="", "", '第5回ワークシート（貼付け用）'!S299)</f>
        <v/>
      </c>
      <c r="Y304" s="81" t="str">
        <f>IF('第5回ワークシート（貼付け用）'!T299="", "", '第5回ワークシート（貼付け用）'!T299)</f>
        <v/>
      </c>
      <c r="Z304" s="96"/>
      <c r="AA304" s="315"/>
      <c r="AB304" s="31"/>
      <c r="AC304" s="31"/>
      <c r="AD304" s="202">
        <f t="shared" si="13"/>
        <v>0</v>
      </c>
      <c r="AE304" s="274"/>
      <c r="AF304" s="267"/>
      <c r="AG304" s="163" t="s">
        <v>108</v>
      </c>
      <c r="AH304" s="83" t="s">
        <v>108</v>
      </c>
      <c r="AI304" s="83" t="s">
        <v>108</v>
      </c>
      <c r="AJ304" s="83" t="s">
        <v>108</v>
      </c>
      <c r="AK304" s="83" t="s">
        <v>108</v>
      </c>
      <c r="AL304" s="83" t="s">
        <v>108</v>
      </c>
      <c r="AM304" s="288" t="s">
        <v>108</v>
      </c>
      <c r="AN304" s="96"/>
      <c r="AO304" s="31"/>
      <c r="AP304" s="202"/>
      <c r="AQ304" s="274"/>
      <c r="AR304" s="316"/>
    </row>
    <row r="305" spans="2:44" x14ac:dyDescent="0.3">
      <c r="B305" s="319"/>
      <c r="C305" s="325" t="s">
        <v>122</v>
      </c>
      <c r="D305" s="20" t="s">
        <v>147</v>
      </c>
      <c r="E305" s="66"/>
      <c r="F305" s="21"/>
      <c r="G305" s="21"/>
      <c r="H305" s="21"/>
      <c r="I305" s="154"/>
      <c r="J305" s="21"/>
      <c r="K305" s="21"/>
      <c r="L305" s="21"/>
      <c r="M305" s="21"/>
      <c r="N305" s="21"/>
      <c r="O305" s="21"/>
      <c r="P305" s="87"/>
      <c r="Q305" s="87"/>
      <c r="R305" s="87"/>
      <c r="S305" s="21"/>
      <c r="T305" s="21"/>
      <c r="U305" s="154"/>
      <c r="V305" s="21"/>
      <c r="W305" s="21"/>
      <c r="X305" s="21"/>
      <c r="Y305" s="21"/>
      <c r="Z305" s="87"/>
      <c r="AA305" s="21"/>
      <c r="AB305" s="87"/>
      <c r="AC305" s="87"/>
      <c r="AD305" s="87"/>
      <c r="AE305" s="21"/>
      <c r="AF305" s="21"/>
      <c r="AG305" s="154"/>
      <c r="AH305" s="21"/>
      <c r="AI305" s="21"/>
      <c r="AJ305" s="21"/>
      <c r="AK305" s="21"/>
      <c r="AL305" s="21"/>
      <c r="AM305" s="21"/>
      <c r="AN305" s="87"/>
      <c r="AO305" s="97"/>
      <c r="AP305" s="87"/>
      <c r="AQ305" s="21"/>
      <c r="AR305" s="22"/>
    </row>
    <row r="306" spans="2:44" x14ac:dyDescent="0.3">
      <c r="B306" s="319"/>
      <c r="C306" s="320"/>
      <c r="D306" s="34"/>
      <c r="E306" s="65" t="s">
        <v>80</v>
      </c>
      <c r="F306" s="119" t="str">
        <f>IF('第5回ワークシート（貼付け用）'!F301="", "", '第5回ワークシート（貼付け用）'!F301)</f>
        <v/>
      </c>
      <c r="G306" s="82" t="s">
        <v>109</v>
      </c>
      <c r="H306" s="147" t="s">
        <v>108</v>
      </c>
      <c r="I306" s="155" t="str">
        <f>IF('第5回ワークシート（貼付け用）'!I301="", "", '第5回ワークシート（貼付け用）'!I301)</f>
        <v/>
      </c>
      <c r="J306" s="95" t="str">
        <f>IF('第5回ワークシート（貼付け用）'!J301="", "", '第5回ワークシート（貼付け用）'!J301)</f>
        <v/>
      </c>
      <c r="K306" s="95" t="str">
        <f>IF('第5回ワークシート（貼付け用）'!K301="", "", '第5回ワークシート（貼付け用）'!K301)</f>
        <v/>
      </c>
      <c r="L306" s="95" t="str">
        <f>IF('第5回ワークシート（貼付け用）'!L301="", "", '第5回ワークシート（貼付け用）'!L301)</f>
        <v/>
      </c>
      <c r="M306" s="95" t="str">
        <f>IF('第5回ワークシート（貼付け用）'!M301="", "", '第5回ワークシート（貼付け用）'!M301)</f>
        <v/>
      </c>
      <c r="N306" s="95"/>
      <c r="O306" s="314" t="str">
        <f>IF(COUNTIF(N306:N307,"×")&gt;0,"有","")</f>
        <v/>
      </c>
      <c r="P306" s="25"/>
      <c r="Q306" s="25"/>
      <c r="R306" s="141">
        <f t="shared" si="12"/>
        <v>0</v>
      </c>
      <c r="S306" s="273">
        <f>IF(AND((COUNTIF(N306:N307,"×"))=(COUNTIF(R306:R307,1)),(COUNTIF(N306:N307,"×"))&gt;=1),1,0)</f>
        <v>0</v>
      </c>
      <c r="T306" s="266">
        <f>IF(COUNTIF(P306:Q307,"未確認"),0,IF(COUNTIF(P306:Q307,"確認予定"),1,0))</f>
        <v>0</v>
      </c>
      <c r="U306" s="162" t="s">
        <v>108</v>
      </c>
      <c r="V306" s="82" t="s">
        <v>108</v>
      </c>
      <c r="W306" s="82" t="s">
        <v>108</v>
      </c>
      <c r="X306" s="82" t="s">
        <v>108</v>
      </c>
      <c r="Y306" s="82" t="s">
        <v>108</v>
      </c>
      <c r="Z306" s="82" t="s">
        <v>108</v>
      </c>
      <c r="AA306" s="286" t="s">
        <v>112</v>
      </c>
      <c r="AB306" s="95"/>
      <c r="AC306" s="25"/>
      <c r="AD306" s="200"/>
      <c r="AE306" s="273"/>
      <c r="AF306" s="266"/>
      <c r="AG306" s="162" t="s">
        <v>108</v>
      </c>
      <c r="AH306" s="82" t="s">
        <v>108</v>
      </c>
      <c r="AI306" s="82" t="s">
        <v>108</v>
      </c>
      <c r="AJ306" s="82" t="s">
        <v>108</v>
      </c>
      <c r="AK306" s="82" t="s">
        <v>108</v>
      </c>
      <c r="AL306" s="82" t="s">
        <v>108</v>
      </c>
      <c r="AM306" s="286" t="s">
        <v>112</v>
      </c>
      <c r="AN306" s="95"/>
      <c r="AO306" s="25"/>
      <c r="AP306" s="200"/>
      <c r="AQ306" s="273"/>
      <c r="AR306" s="295"/>
    </row>
    <row r="307" spans="2:44" x14ac:dyDescent="0.3">
      <c r="B307" s="319"/>
      <c r="C307" s="320"/>
      <c r="D307" s="29"/>
      <c r="E307" s="30" t="s">
        <v>102</v>
      </c>
      <c r="F307" s="31" t="str">
        <f>IF('第5回ワークシート（貼付け用）'!F302="", "", '第5回ワークシート（貼付け用）'!F302)</f>
        <v/>
      </c>
      <c r="G307" s="187" t="s">
        <v>108</v>
      </c>
      <c r="H307" s="149" t="s">
        <v>108</v>
      </c>
      <c r="I307" s="156" t="str">
        <f>IF('第5回ワークシート（貼付け用）'!I302="", "", '第5回ワークシート（貼付け用）'!I302)</f>
        <v/>
      </c>
      <c r="J307" s="81" t="str">
        <f>IF('第5回ワークシート（貼付け用）'!J302="", "", '第5回ワークシート（貼付け用）'!J302)</f>
        <v/>
      </c>
      <c r="K307" s="81" t="str">
        <f>IF('第5回ワークシート（貼付け用）'!K302="", "", '第5回ワークシート（貼付け用）'!K302)</f>
        <v/>
      </c>
      <c r="L307" s="81" t="str">
        <f>IF('第5回ワークシート（貼付け用）'!L302="", "", '第5回ワークシート（貼付け用）'!L302)</f>
        <v/>
      </c>
      <c r="M307" s="81" t="str">
        <f>IF('第5回ワークシート（貼付け用）'!M302="", "", '第5回ワークシート（貼付け用）'!M302)</f>
        <v/>
      </c>
      <c r="N307" s="81"/>
      <c r="O307" s="315"/>
      <c r="P307" s="31"/>
      <c r="Q307" s="31"/>
      <c r="R307" s="142">
        <f t="shared" si="12"/>
        <v>0</v>
      </c>
      <c r="S307" s="274"/>
      <c r="T307" s="267"/>
      <c r="U307" s="163" t="s">
        <v>108</v>
      </c>
      <c r="V307" s="83" t="s">
        <v>108</v>
      </c>
      <c r="W307" s="83" t="s">
        <v>108</v>
      </c>
      <c r="X307" s="83" t="s">
        <v>108</v>
      </c>
      <c r="Y307" s="83" t="s">
        <v>108</v>
      </c>
      <c r="Z307" s="83" t="s">
        <v>108</v>
      </c>
      <c r="AA307" s="288"/>
      <c r="AB307" s="96"/>
      <c r="AC307" s="31"/>
      <c r="AD307" s="202"/>
      <c r="AE307" s="274"/>
      <c r="AF307" s="267"/>
      <c r="AG307" s="163" t="s">
        <v>108</v>
      </c>
      <c r="AH307" s="83" t="s">
        <v>108</v>
      </c>
      <c r="AI307" s="83" t="s">
        <v>108</v>
      </c>
      <c r="AJ307" s="83" t="s">
        <v>108</v>
      </c>
      <c r="AK307" s="83" t="s">
        <v>108</v>
      </c>
      <c r="AL307" s="83" t="s">
        <v>108</v>
      </c>
      <c r="AM307" s="288" t="s">
        <v>108</v>
      </c>
      <c r="AN307" s="96"/>
      <c r="AO307" s="31"/>
      <c r="AP307" s="202"/>
      <c r="AQ307" s="274"/>
      <c r="AR307" s="316"/>
    </row>
    <row r="308" spans="2:44" x14ac:dyDescent="0.3">
      <c r="B308" s="319"/>
      <c r="C308" s="320"/>
      <c r="D308" s="20" t="s">
        <v>146</v>
      </c>
      <c r="E308" s="66"/>
      <c r="F308" s="21"/>
      <c r="G308" s="21"/>
      <c r="H308" s="21"/>
      <c r="I308" s="154"/>
      <c r="J308" s="21"/>
      <c r="K308" s="21"/>
      <c r="L308" s="21"/>
      <c r="M308" s="21"/>
      <c r="N308" s="21"/>
      <c r="O308" s="21"/>
      <c r="P308" s="21"/>
      <c r="Q308" s="87"/>
      <c r="R308" s="87"/>
      <c r="S308" s="21"/>
      <c r="T308" s="21"/>
      <c r="U308" s="154"/>
      <c r="V308" s="21"/>
      <c r="W308" s="21"/>
      <c r="X308" s="21"/>
      <c r="Y308" s="21"/>
      <c r="Z308" s="21"/>
      <c r="AA308" s="21"/>
      <c r="AB308" s="21"/>
      <c r="AC308" s="87"/>
      <c r="AD308" s="87"/>
      <c r="AE308" s="21"/>
      <c r="AF308" s="21"/>
      <c r="AG308" s="154"/>
      <c r="AH308" s="21"/>
      <c r="AI308" s="21"/>
      <c r="AJ308" s="21"/>
      <c r="AK308" s="21"/>
      <c r="AL308" s="21"/>
      <c r="AM308" s="21"/>
      <c r="AN308" s="21"/>
      <c r="AO308" s="97"/>
      <c r="AP308" s="87"/>
      <c r="AQ308" s="21"/>
      <c r="AR308" s="22"/>
    </row>
    <row r="309" spans="2:44" x14ac:dyDescent="0.3">
      <c r="B309" s="319"/>
      <c r="C309" s="320"/>
      <c r="D309" s="34"/>
      <c r="E309" s="67" t="s">
        <v>46</v>
      </c>
      <c r="F309" s="119" t="str">
        <f>IF('第5回ワークシート（貼付け用）'!F304="", "", '第5回ワークシート（貼付け用）'!F304)</f>
        <v/>
      </c>
      <c r="G309" s="82" t="s">
        <v>108</v>
      </c>
      <c r="H309" s="147" t="s">
        <v>108</v>
      </c>
      <c r="I309" s="155" t="str">
        <f>IF('第5回ワークシート（貼付け用）'!I304="", "", '第5回ワークシート（貼付け用）'!I304)</f>
        <v/>
      </c>
      <c r="J309" s="95" t="str">
        <f>IF('第5回ワークシート（貼付け用）'!J304="", "", '第5回ワークシート（貼付け用）'!J304)</f>
        <v/>
      </c>
      <c r="K309" s="95" t="str">
        <f>IF('第5回ワークシート（貼付け用）'!K304="", "", '第5回ワークシート（貼付け用）'!K304)</f>
        <v/>
      </c>
      <c r="L309" s="95" t="str">
        <f>IF('第5回ワークシート（貼付け用）'!L304="", "", '第5回ワークシート（貼付け用）'!L304)</f>
        <v/>
      </c>
      <c r="M309" s="95" t="str">
        <f>IF('第5回ワークシート（貼付け用）'!M304="", "", '第5回ワークシート（貼付け用）'!M304)</f>
        <v/>
      </c>
      <c r="N309" s="95"/>
      <c r="O309" s="314" t="str">
        <f>IF(COUNTIF(N309:N311,"×")&gt;0,"有","")</f>
        <v/>
      </c>
      <c r="P309" s="25"/>
      <c r="Q309" s="25"/>
      <c r="R309" s="141">
        <f t="shared" si="12"/>
        <v>0</v>
      </c>
      <c r="S309" s="273">
        <f>IF(AND((COUNTIF(N309:N311,"×"))=(COUNTIF(R309:R311,1)),(COUNTIF(N309:N311,"×"))&gt;=1),1,0)</f>
        <v>0</v>
      </c>
      <c r="T309" s="266">
        <f>IF(COUNTIF(P309:Q311,"未確認"),0,IF(COUNTIF(P309:Q311,"確認予定"),1,0))</f>
        <v>0</v>
      </c>
      <c r="U309" s="162" t="s">
        <v>108</v>
      </c>
      <c r="V309" s="82" t="s">
        <v>108</v>
      </c>
      <c r="W309" s="82" t="s">
        <v>108</v>
      </c>
      <c r="X309" s="82" t="s">
        <v>108</v>
      </c>
      <c r="Y309" s="82" t="s">
        <v>108</v>
      </c>
      <c r="Z309" s="82" t="s">
        <v>108</v>
      </c>
      <c r="AA309" s="286" t="s">
        <v>112</v>
      </c>
      <c r="AB309" s="95"/>
      <c r="AC309" s="25"/>
      <c r="AD309" s="200"/>
      <c r="AE309" s="273"/>
      <c r="AF309" s="266"/>
      <c r="AG309" s="162" t="s">
        <v>108</v>
      </c>
      <c r="AH309" s="82" t="s">
        <v>108</v>
      </c>
      <c r="AI309" s="82" t="s">
        <v>108</v>
      </c>
      <c r="AJ309" s="82" t="s">
        <v>108</v>
      </c>
      <c r="AK309" s="82" t="s">
        <v>108</v>
      </c>
      <c r="AL309" s="82" t="s">
        <v>108</v>
      </c>
      <c r="AM309" s="286" t="s">
        <v>112</v>
      </c>
      <c r="AN309" s="95"/>
      <c r="AO309" s="25"/>
      <c r="AP309" s="200"/>
      <c r="AQ309" s="273"/>
      <c r="AR309" s="295"/>
    </row>
    <row r="310" spans="2:44" x14ac:dyDescent="0.3">
      <c r="B310" s="319"/>
      <c r="C310" s="320"/>
      <c r="D310" s="34"/>
      <c r="E310" s="71" t="s">
        <v>81</v>
      </c>
      <c r="F310" s="119" t="str">
        <f>IF('第5回ワークシート（貼付け用）'!F305="", "", '第5回ワークシート（貼付け用）'!F305)</f>
        <v/>
      </c>
      <c r="G310" s="84" t="s">
        <v>108</v>
      </c>
      <c r="H310" s="148" t="s">
        <v>108</v>
      </c>
      <c r="I310" s="156" t="str">
        <f>IF('第5回ワークシート（貼付け用）'!I305="", "", '第5回ワークシート（貼付け用）'!I305)</f>
        <v/>
      </c>
      <c r="J310" s="81" t="str">
        <f>IF('第5回ワークシート（貼付け用）'!J305="", "", '第5回ワークシート（貼付け用）'!J305)</f>
        <v/>
      </c>
      <c r="K310" s="81" t="str">
        <f>IF('第5回ワークシート（貼付け用）'!K305="", "", '第5回ワークシート（貼付け用）'!K305)</f>
        <v/>
      </c>
      <c r="L310" s="81" t="str">
        <f>IF('第5回ワークシート（貼付け用）'!L305="", "", '第5回ワークシート（貼付け用）'!L305)</f>
        <v/>
      </c>
      <c r="M310" s="81" t="str">
        <f>IF('第5回ワークシート（貼付け用）'!M305="", "", '第5回ワークシート（貼付け用）'!M305)</f>
        <v/>
      </c>
      <c r="N310" s="81"/>
      <c r="O310" s="321"/>
      <c r="P310" s="27"/>
      <c r="Q310" s="27"/>
      <c r="R310" s="139">
        <f t="shared" si="12"/>
        <v>0</v>
      </c>
      <c r="S310" s="274"/>
      <c r="T310" s="267"/>
      <c r="U310" s="165" t="s">
        <v>108</v>
      </c>
      <c r="V310" s="84" t="s">
        <v>108</v>
      </c>
      <c r="W310" s="84" t="s">
        <v>108</v>
      </c>
      <c r="X310" s="84" t="s">
        <v>108</v>
      </c>
      <c r="Y310" s="84" t="s">
        <v>108</v>
      </c>
      <c r="Z310" s="84" t="s">
        <v>108</v>
      </c>
      <c r="AA310" s="287"/>
      <c r="AB310" s="81"/>
      <c r="AC310" s="27"/>
      <c r="AD310" s="201"/>
      <c r="AE310" s="274"/>
      <c r="AF310" s="267"/>
      <c r="AG310" s="165" t="s">
        <v>108</v>
      </c>
      <c r="AH310" s="84" t="s">
        <v>108</v>
      </c>
      <c r="AI310" s="84" t="s">
        <v>108</v>
      </c>
      <c r="AJ310" s="84" t="s">
        <v>108</v>
      </c>
      <c r="AK310" s="84" t="s">
        <v>108</v>
      </c>
      <c r="AL310" s="84" t="s">
        <v>108</v>
      </c>
      <c r="AM310" s="287"/>
      <c r="AN310" s="81"/>
      <c r="AO310" s="27"/>
      <c r="AP310" s="201"/>
      <c r="AQ310" s="274"/>
      <c r="AR310" s="316"/>
    </row>
    <row r="311" spans="2:44" x14ac:dyDescent="0.3">
      <c r="B311" s="319"/>
      <c r="C311" s="320"/>
      <c r="D311" s="29"/>
      <c r="E311" s="30" t="s">
        <v>102</v>
      </c>
      <c r="F311" s="31" t="str">
        <f>IF('第5回ワークシート（貼付け用）'!F306="", "", '第5回ワークシート（貼付け用）'!F306)</f>
        <v/>
      </c>
      <c r="G311" s="187" t="s">
        <v>108</v>
      </c>
      <c r="H311" s="149" t="s">
        <v>108</v>
      </c>
      <c r="I311" s="156" t="str">
        <f>IF('第5回ワークシート（貼付け用）'!I306="", "", '第5回ワークシート（貼付け用）'!I306)</f>
        <v/>
      </c>
      <c r="J311" s="81" t="str">
        <f>IF('第5回ワークシート（貼付け用）'!J306="", "", '第5回ワークシート（貼付け用）'!J306)</f>
        <v/>
      </c>
      <c r="K311" s="81" t="str">
        <f>IF('第5回ワークシート（貼付け用）'!K306="", "", '第5回ワークシート（貼付け用）'!K306)</f>
        <v/>
      </c>
      <c r="L311" s="81" t="str">
        <f>IF('第5回ワークシート（貼付け用）'!L306="", "", '第5回ワークシート（貼付け用）'!L306)</f>
        <v/>
      </c>
      <c r="M311" s="81" t="str">
        <f>IF('第5回ワークシート（貼付け用）'!M306="", "", '第5回ワークシート（貼付け用）'!M306)</f>
        <v/>
      </c>
      <c r="N311" s="81"/>
      <c r="O311" s="315"/>
      <c r="P311" s="31"/>
      <c r="Q311" s="31"/>
      <c r="R311" s="142">
        <f t="shared" si="12"/>
        <v>0</v>
      </c>
      <c r="S311" s="274"/>
      <c r="T311" s="267"/>
      <c r="U311" s="163" t="s">
        <v>108</v>
      </c>
      <c r="V311" s="83" t="s">
        <v>108</v>
      </c>
      <c r="W311" s="83" t="s">
        <v>108</v>
      </c>
      <c r="X311" s="83" t="s">
        <v>108</v>
      </c>
      <c r="Y311" s="83" t="s">
        <v>108</v>
      </c>
      <c r="Z311" s="83" t="s">
        <v>108</v>
      </c>
      <c r="AA311" s="288"/>
      <c r="AB311" s="96"/>
      <c r="AC311" s="31"/>
      <c r="AD311" s="202"/>
      <c r="AE311" s="274"/>
      <c r="AF311" s="267"/>
      <c r="AG311" s="163" t="s">
        <v>108</v>
      </c>
      <c r="AH311" s="83" t="s">
        <v>108</v>
      </c>
      <c r="AI311" s="83" t="s">
        <v>108</v>
      </c>
      <c r="AJ311" s="83" t="s">
        <v>108</v>
      </c>
      <c r="AK311" s="83" t="s">
        <v>108</v>
      </c>
      <c r="AL311" s="83" t="s">
        <v>108</v>
      </c>
      <c r="AM311" s="288"/>
      <c r="AN311" s="96"/>
      <c r="AO311" s="31"/>
      <c r="AP311" s="202"/>
      <c r="AQ311" s="274"/>
      <c r="AR311" s="316"/>
    </row>
    <row r="312" spans="2:44" x14ac:dyDescent="0.3">
      <c r="B312" s="319"/>
      <c r="C312" s="320"/>
      <c r="D312" s="20" t="s">
        <v>145</v>
      </c>
      <c r="E312" s="66"/>
      <c r="F312" s="21"/>
      <c r="G312" s="21"/>
      <c r="H312" s="21"/>
      <c r="I312" s="154"/>
      <c r="J312" s="21"/>
      <c r="K312" s="21"/>
      <c r="L312" s="21"/>
      <c r="M312" s="21"/>
      <c r="N312" s="21"/>
      <c r="O312" s="21"/>
      <c r="P312" s="22"/>
      <c r="Q312" s="21"/>
      <c r="R312" s="87"/>
      <c r="S312" s="21"/>
      <c r="T312" s="21"/>
      <c r="U312" s="154"/>
      <c r="V312" s="21"/>
      <c r="W312" s="21"/>
      <c r="X312" s="21"/>
      <c r="Y312" s="21"/>
      <c r="Z312" s="21"/>
      <c r="AA312" s="21"/>
      <c r="AB312" s="22"/>
      <c r="AC312" s="21"/>
      <c r="AD312" s="87"/>
      <c r="AE312" s="21"/>
      <c r="AF312" s="21"/>
      <c r="AG312" s="154"/>
      <c r="AH312" s="21"/>
      <c r="AI312" s="21"/>
      <c r="AJ312" s="21"/>
      <c r="AK312" s="21"/>
      <c r="AL312" s="21"/>
      <c r="AM312" s="21"/>
      <c r="AN312" s="22"/>
      <c r="AO312" s="22"/>
      <c r="AP312" s="87"/>
      <c r="AQ312" s="21"/>
      <c r="AR312" s="22"/>
    </row>
    <row r="313" spans="2:44" x14ac:dyDescent="0.3">
      <c r="B313" s="319"/>
      <c r="C313" s="320"/>
      <c r="D313" s="34"/>
      <c r="E313" s="65" t="s">
        <v>82</v>
      </c>
      <c r="F313" s="119" t="str">
        <f>IF('第5回ワークシート（貼付け用）'!F308="", "", '第5回ワークシート（貼付け用）'!F308)</f>
        <v/>
      </c>
      <c r="G313" s="82" t="s">
        <v>108</v>
      </c>
      <c r="H313" s="147" t="s">
        <v>108</v>
      </c>
      <c r="I313" s="155" t="str">
        <f>IF('第5回ワークシート（貼付け用）'!I308="", "", '第5回ワークシート（貼付け用）'!I308)</f>
        <v/>
      </c>
      <c r="J313" s="95" t="str">
        <f>IF('第5回ワークシート（貼付け用）'!J308="", "", '第5回ワークシート（貼付け用）'!J308)</f>
        <v/>
      </c>
      <c r="K313" s="95" t="str">
        <f>IF('第5回ワークシート（貼付け用）'!K308="", "", '第5回ワークシート（貼付け用）'!K308)</f>
        <v/>
      </c>
      <c r="L313" s="95" t="str">
        <f>IF('第5回ワークシート（貼付け用）'!L308="", "", '第5回ワークシート（貼付け用）'!L308)</f>
        <v/>
      </c>
      <c r="M313" s="95" t="str">
        <f>IF('第5回ワークシート（貼付け用）'!M308="", "", '第5回ワークシート（貼付け用）'!M308)</f>
        <v/>
      </c>
      <c r="N313" s="95"/>
      <c r="O313" s="314" t="str">
        <f>IF(COUNTIF(N313:N314,"×")&gt;0,"有","")</f>
        <v/>
      </c>
      <c r="P313" s="25"/>
      <c r="Q313" s="25"/>
      <c r="R313" s="141">
        <f t="shared" si="12"/>
        <v>0</v>
      </c>
      <c r="S313" s="273">
        <f>IF(AND((COUNTIF(N313:N314,"×"))=(COUNTIF(R313:R314,1)),(COUNTIF(N313:N314,"×"))&gt;=1),1,0)</f>
        <v>0</v>
      </c>
      <c r="T313" s="266">
        <f>IF(COUNTIF(P313:Q314,"未確認"),0,IF(COUNTIF(P313:Q314,"確認予定"),1,0))</f>
        <v>0</v>
      </c>
      <c r="U313" s="162" t="s">
        <v>108</v>
      </c>
      <c r="V313" s="82" t="s">
        <v>108</v>
      </c>
      <c r="W313" s="82" t="s">
        <v>108</v>
      </c>
      <c r="X313" s="82" t="s">
        <v>108</v>
      </c>
      <c r="Y313" s="82" t="s">
        <v>108</v>
      </c>
      <c r="Z313" s="82" t="s">
        <v>108</v>
      </c>
      <c r="AA313" s="286" t="s">
        <v>112</v>
      </c>
      <c r="AB313" s="95"/>
      <c r="AC313" s="25"/>
      <c r="AD313" s="200"/>
      <c r="AE313" s="273"/>
      <c r="AF313" s="266"/>
      <c r="AG313" s="162" t="s">
        <v>108</v>
      </c>
      <c r="AH313" s="82" t="s">
        <v>108</v>
      </c>
      <c r="AI313" s="82" t="s">
        <v>108</v>
      </c>
      <c r="AJ313" s="82" t="s">
        <v>108</v>
      </c>
      <c r="AK313" s="82" t="s">
        <v>108</v>
      </c>
      <c r="AL313" s="82" t="s">
        <v>108</v>
      </c>
      <c r="AM313" s="286" t="s">
        <v>112</v>
      </c>
      <c r="AN313" s="95"/>
      <c r="AO313" s="25"/>
      <c r="AP313" s="200"/>
      <c r="AQ313" s="273"/>
      <c r="AR313" s="295"/>
    </row>
    <row r="314" spans="2:44" x14ac:dyDescent="0.3">
      <c r="B314" s="319"/>
      <c r="C314" s="320"/>
      <c r="D314" s="29"/>
      <c r="E314" s="30" t="s">
        <v>102</v>
      </c>
      <c r="F314" s="31" t="str">
        <f>IF('第5回ワークシート（貼付け用）'!F309="", "", '第5回ワークシート（貼付け用）'!F309)</f>
        <v/>
      </c>
      <c r="G314" s="83" t="s">
        <v>108</v>
      </c>
      <c r="H314" s="152" t="s">
        <v>108</v>
      </c>
      <c r="I314" s="156" t="str">
        <f>IF('第5回ワークシート（貼付け用）'!I309="", "", '第5回ワークシート（貼付け用）'!I309)</f>
        <v/>
      </c>
      <c r="J314" s="81" t="str">
        <f>IF('第5回ワークシート（貼付け用）'!J309="", "", '第5回ワークシート（貼付け用）'!J309)</f>
        <v/>
      </c>
      <c r="K314" s="81" t="str">
        <f>IF('第5回ワークシート（貼付け用）'!K309="", "", '第5回ワークシート（貼付け用）'!K309)</f>
        <v/>
      </c>
      <c r="L314" s="81" t="str">
        <f>IF('第5回ワークシート（貼付け用）'!L309="", "", '第5回ワークシート（貼付け用）'!L309)</f>
        <v/>
      </c>
      <c r="M314" s="81" t="str">
        <f>IF('第5回ワークシート（貼付け用）'!M309="", "", '第5回ワークシート（貼付け用）'!M309)</f>
        <v/>
      </c>
      <c r="N314" s="81"/>
      <c r="O314" s="315"/>
      <c r="P314" s="31"/>
      <c r="Q314" s="31"/>
      <c r="R314" s="142">
        <f t="shared" si="12"/>
        <v>0</v>
      </c>
      <c r="S314" s="274"/>
      <c r="T314" s="267"/>
      <c r="U314" s="163" t="s">
        <v>108</v>
      </c>
      <c r="V314" s="83" t="s">
        <v>108</v>
      </c>
      <c r="W314" s="83" t="s">
        <v>108</v>
      </c>
      <c r="X314" s="83" t="s">
        <v>108</v>
      </c>
      <c r="Y314" s="83" t="s">
        <v>108</v>
      </c>
      <c r="Z314" s="83" t="s">
        <v>108</v>
      </c>
      <c r="AA314" s="288"/>
      <c r="AB314" s="96"/>
      <c r="AC314" s="31"/>
      <c r="AD314" s="202"/>
      <c r="AE314" s="274"/>
      <c r="AF314" s="267"/>
      <c r="AG314" s="163" t="s">
        <v>108</v>
      </c>
      <c r="AH314" s="83" t="s">
        <v>108</v>
      </c>
      <c r="AI314" s="83" t="s">
        <v>108</v>
      </c>
      <c r="AJ314" s="83" t="s">
        <v>108</v>
      </c>
      <c r="AK314" s="83" t="s">
        <v>108</v>
      </c>
      <c r="AL314" s="83" t="s">
        <v>108</v>
      </c>
      <c r="AM314" s="288" t="s">
        <v>108</v>
      </c>
      <c r="AN314" s="96"/>
      <c r="AO314" s="31"/>
      <c r="AP314" s="202"/>
      <c r="AQ314" s="274"/>
      <c r="AR314" s="316"/>
    </row>
    <row r="315" spans="2:44" x14ac:dyDescent="0.3">
      <c r="B315" s="319"/>
      <c r="C315" s="320"/>
      <c r="D315" s="20" t="s">
        <v>167</v>
      </c>
      <c r="E315" s="66"/>
      <c r="F315" s="21"/>
      <c r="G315" s="21"/>
      <c r="H315" s="21"/>
      <c r="I315" s="154"/>
      <c r="J315" s="21"/>
      <c r="K315" s="21"/>
      <c r="L315" s="21"/>
      <c r="M315" s="21"/>
      <c r="N315" s="21"/>
      <c r="O315" s="21"/>
      <c r="P315" s="87"/>
      <c r="Q315" s="87"/>
      <c r="R315" s="87"/>
      <c r="S315" s="21"/>
      <c r="T315" s="21"/>
      <c r="U315" s="154"/>
      <c r="V315" s="21"/>
      <c r="W315" s="21"/>
      <c r="X315" s="21"/>
      <c r="Y315" s="21"/>
      <c r="Z315" s="21"/>
      <c r="AA315" s="21"/>
      <c r="AB315" s="87"/>
      <c r="AC315" s="87"/>
      <c r="AD315" s="87"/>
      <c r="AE315" s="21"/>
      <c r="AF315" s="21"/>
      <c r="AG315" s="154"/>
      <c r="AH315" s="21"/>
      <c r="AI315" s="21"/>
      <c r="AJ315" s="21"/>
      <c r="AK315" s="21"/>
      <c r="AL315" s="21"/>
      <c r="AM315" s="21"/>
      <c r="AN315" s="87"/>
      <c r="AO315" s="97"/>
      <c r="AP315" s="87"/>
      <c r="AQ315" s="21"/>
      <c r="AR315" s="22"/>
    </row>
    <row r="316" spans="2:44" x14ac:dyDescent="0.3">
      <c r="B316" s="319"/>
      <c r="C316" s="320"/>
      <c r="D316" s="34"/>
      <c r="E316" s="65" t="s">
        <v>61</v>
      </c>
      <c r="F316" s="119" t="str">
        <f>IF('第5回ワークシート（貼付け用）'!F311="", "", '第5回ワークシート（貼付け用）'!F311)</f>
        <v/>
      </c>
      <c r="G316" s="82" t="s">
        <v>108</v>
      </c>
      <c r="H316" s="147" t="s">
        <v>108</v>
      </c>
      <c r="I316" s="155" t="str">
        <f>IF('第5回ワークシート（貼付け用）'!I311="", "", '第5回ワークシート（貼付け用）'!I311)</f>
        <v/>
      </c>
      <c r="J316" s="95" t="str">
        <f>IF('第5回ワークシート（貼付け用）'!J311="", "", '第5回ワークシート（貼付け用）'!J311)</f>
        <v/>
      </c>
      <c r="K316" s="95" t="str">
        <f>IF('第5回ワークシート（貼付け用）'!K311="", "", '第5回ワークシート（貼付け用）'!K311)</f>
        <v/>
      </c>
      <c r="L316" s="95" t="str">
        <f>IF('第5回ワークシート（貼付け用）'!L311="", "", '第5回ワークシート（貼付け用）'!L311)</f>
        <v/>
      </c>
      <c r="M316" s="95" t="str">
        <f>IF('第5回ワークシート（貼付け用）'!M311="", "", '第5回ワークシート（貼付け用）'!M311)</f>
        <v/>
      </c>
      <c r="N316" s="95"/>
      <c r="O316" s="314" t="str">
        <f>IF(COUNTIF(N316:N317,"×")&gt;0,"有","")</f>
        <v/>
      </c>
      <c r="P316" s="25"/>
      <c r="Q316" s="25"/>
      <c r="R316" s="141">
        <f t="shared" si="12"/>
        <v>0</v>
      </c>
      <c r="S316" s="273">
        <f>IF(AND((COUNTIF(N316:N317,"×"))=(COUNTIF(R316:R317,1)),(COUNTIF(N316:N317,"×"))&gt;=1),1,0)</f>
        <v>0</v>
      </c>
      <c r="T316" s="266">
        <f>IF(COUNTIF(P316:Q317,"未確認"),0,IF(COUNTIF(P316:Q317,"確認予定"),1,0))</f>
        <v>0</v>
      </c>
      <c r="U316" s="162" t="s">
        <v>108</v>
      </c>
      <c r="V316" s="82" t="s">
        <v>108</v>
      </c>
      <c r="W316" s="82" t="s">
        <v>108</v>
      </c>
      <c r="X316" s="82" t="s">
        <v>108</v>
      </c>
      <c r="Y316" s="82" t="s">
        <v>108</v>
      </c>
      <c r="Z316" s="82" t="s">
        <v>108</v>
      </c>
      <c r="AA316" s="286" t="s">
        <v>112</v>
      </c>
      <c r="AB316" s="95"/>
      <c r="AC316" s="25"/>
      <c r="AD316" s="200"/>
      <c r="AE316" s="273"/>
      <c r="AF316" s="266"/>
      <c r="AG316" s="162" t="s">
        <v>108</v>
      </c>
      <c r="AH316" s="82" t="s">
        <v>108</v>
      </c>
      <c r="AI316" s="82" t="s">
        <v>108</v>
      </c>
      <c r="AJ316" s="82" t="s">
        <v>108</v>
      </c>
      <c r="AK316" s="82" t="s">
        <v>108</v>
      </c>
      <c r="AL316" s="82" t="s">
        <v>108</v>
      </c>
      <c r="AM316" s="286" t="s">
        <v>112</v>
      </c>
      <c r="AN316" s="95"/>
      <c r="AO316" s="25"/>
      <c r="AP316" s="200"/>
      <c r="AQ316" s="273"/>
      <c r="AR316" s="295"/>
    </row>
    <row r="317" spans="2:44" x14ac:dyDescent="0.3">
      <c r="B317" s="311"/>
      <c r="C317" s="311"/>
      <c r="D317" s="29"/>
      <c r="E317" s="30" t="s">
        <v>102</v>
      </c>
      <c r="F317" s="31" t="str">
        <f>IF('第5回ワークシート（貼付け用）'!F312="", "", '第5回ワークシート（貼付け用）'!F312)</f>
        <v/>
      </c>
      <c r="G317" s="83" t="s">
        <v>108</v>
      </c>
      <c r="H317" s="152" t="s">
        <v>108</v>
      </c>
      <c r="I317" s="158" t="str">
        <f>IF('第5回ワークシート（貼付け用）'!I312="", "", '第5回ワークシート（貼付け用）'!I312)</f>
        <v/>
      </c>
      <c r="J317" s="96" t="str">
        <f>IF('第5回ワークシート（貼付け用）'!J312="", "", '第5回ワークシート（貼付け用）'!J312)</f>
        <v/>
      </c>
      <c r="K317" s="96" t="str">
        <f>IF('第5回ワークシート（貼付け用）'!K312="", "", '第5回ワークシート（貼付け用）'!K312)</f>
        <v/>
      </c>
      <c r="L317" s="96" t="str">
        <f>IF('第5回ワークシート（貼付け用）'!L312="", "", '第5回ワークシート（貼付け用）'!L312)</f>
        <v/>
      </c>
      <c r="M317" s="96" t="str">
        <f>IF('第5回ワークシート（貼付け用）'!M312="", "", '第5回ワークシート（貼付け用）'!M312)</f>
        <v/>
      </c>
      <c r="N317" s="96"/>
      <c r="O317" s="315"/>
      <c r="P317" s="31"/>
      <c r="Q317" s="31"/>
      <c r="R317" s="142">
        <f t="shared" si="12"/>
        <v>0</v>
      </c>
      <c r="S317" s="275"/>
      <c r="T317" s="268"/>
      <c r="U317" s="163" t="s">
        <v>108</v>
      </c>
      <c r="V317" s="83" t="s">
        <v>108</v>
      </c>
      <c r="W317" s="83" t="s">
        <v>108</v>
      </c>
      <c r="X317" s="83" t="s">
        <v>108</v>
      </c>
      <c r="Y317" s="83" t="s">
        <v>108</v>
      </c>
      <c r="Z317" s="83" t="s">
        <v>108</v>
      </c>
      <c r="AA317" s="288"/>
      <c r="AB317" s="96"/>
      <c r="AC317" s="31"/>
      <c r="AD317" s="202"/>
      <c r="AE317" s="275"/>
      <c r="AF317" s="268"/>
      <c r="AG317" s="163" t="s">
        <v>108</v>
      </c>
      <c r="AH317" s="83" t="s">
        <v>108</v>
      </c>
      <c r="AI317" s="83" t="s">
        <v>108</v>
      </c>
      <c r="AJ317" s="83" t="s">
        <v>108</v>
      </c>
      <c r="AK317" s="83" t="s">
        <v>108</v>
      </c>
      <c r="AL317" s="83" t="s">
        <v>108</v>
      </c>
      <c r="AM317" s="288" t="s">
        <v>108</v>
      </c>
      <c r="AN317" s="96"/>
      <c r="AO317" s="31"/>
      <c r="AP317" s="202"/>
      <c r="AQ317" s="275"/>
      <c r="AR317" s="324"/>
    </row>
  </sheetData>
  <mergeCells count="838">
    <mergeCell ref="B5:AA5"/>
    <mergeCell ref="AE313:AE314"/>
    <mergeCell ref="AF313:AF314"/>
    <mergeCell ref="AQ316:AQ317"/>
    <mergeCell ref="AR316:AR317"/>
    <mergeCell ref="AM313:AM314"/>
    <mergeCell ref="AQ313:AQ314"/>
    <mergeCell ref="AR313:AR314"/>
    <mergeCell ref="O316:O317"/>
    <mergeCell ref="S316:S317"/>
    <mergeCell ref="T316:T317"/>
    <mergeCell ref="AA316:AA317"/>
    <mergeCell ref="AE316:AE317"/>
    <mergeCell ref="AF316:AF317"/>
    <mergeCell ref="AM316:AM317"/>
    <mergeCell ref="AE303:AE304"/>
    <mergeCell ref="AF303:AF304"/>
    <mergeCell ref="AM303:AM304"/>
    <mergeCell ref="AQ303:AQ304"/>
    <mergeCell ref="AR303:AR304"/>
    <mergeCell ref="C305:C317"/>
    <mergeCell ref="O306:O307"/>
    <mergeCell ref="S306:S307"/>
    <mergeCell ref="T306:T307"/>
    <mergeCell ref="AE306:AE307"/>
    <mergeCell ref="AF306:AF307"/>
    <mergeCell ref="AM306:AM307"/>
    <mergeCell ref="AQ306:AQ307"/>
    <mergeCell ref="AR306:AR307"/>
    <mergeCell ref="O309:O311"/>
    <mergeCell ref="S309:S311"/>
    <mergeCell ref="T309:T311"/>
    <mergeCell ref="AA309:AA311"/>
    <mergeCell ref="AE309:AE311"/>
    <mergeCell ref="AF309:AF311"/>
    <mergeCell ref="AM309:AM311"/>
    <mergeCell ref="AQ309:AQ311"/>
    <mergeCell ref="AR309:AR311"/>
    <mergeCell ref="AE294:AE295"/>
    <mergeCell ref="AF294:AF295"/>
    <mergeCell ref="AM294:AM295"/>
    <mergeCell ref="AQ294:AQ295"/>
    <mergeCell ref="AR294:AR295"/>
    <mergeCell ref="O300:O301"/>
    <mergeCell ref="S300:S301"/>
    <mergeCell ref="T300:T301"/>
    <mergeCell ref="AA300:AA301"/>
    <mergeCell ref="AE300:AE301"/>
    <mergeCell ref="AF300:AF301"/>
    <mergeCell ref="AM300:AM301"/>
    <mergeCell ref="AQ300:AQ301"/>
    <mergeCell ref="AR300:AR301"/>
    <mergeCell ref="AM297:AM298"/>
    <mergeCell ref="O297:O298"/>
    <mergeCell ref="S297:S298"/>
    <mergeCell ref="T297:T298"/>
    <mergeCell ref="AE297:AE298"/>
    <mergeCell ref="AF297:AF298"/>
    <mergeCell ref="AA297:AA298"/>
    <mergeCell ref="AE287:AE288"/>
    <mergeCell ref="AF287:AF288"/>
    <mergeCell ref="AM287:AM288"/>
    <mergeCell ref="AQ287:AQ288"/>
    <mergeCell ref="AR287:AR288"/>
    <mergeCell ref="O290:O292"/>
    <mergeCell ref="S290:S292"/>
    <mergeCell ref="T290:T292"/>
    <mergeCell ref="AA290:AA292"/>
    <mergeCell ref="AE290:AE292"/>
    <mergeCell ref="AF290:AF292"/>
    <mergeCell ref="AM290:AM292"/>
    <mergeCell ref="AQ290:AQ292"/>
    <mergeCell ref="AR290:AR292"/>
    <mergeCell ref="AE281:AE282"/>
    <mergeCell ref="AF281:AF282"/>
    <mergeCell ref="AM281:AM282"/>
    <mergeCell ref="AQ281:AQ282"/>
    <mergeCell ref="AR281:AR282"/>
    <mergeCell ref="O284:O285"/>
    <mergeCell ref="S284:S285"/>
    <mergeCell ref="T284:T285"/>
    <mergeCell ref="AA284:AA285"/>
    <mergeCell ref="AE284:AE285"/>
    <mergeCell ref="AF284:AF285"/>
    <mergeCell ref="AM284:AM285"/>
    <mergeCell ref="AQ284:AQ285"/>
    <mergeCell ref="AR284:AR285"/>
    <mergeCell ref="B280:B317"/>
    <mergeCell ref="C280:C304"/>
    <mergeCell ref="O281:O282"/>
    <mergeCell ref="S281:S282"/>
    <mergeCell ref="T281:T282"/>
    <mergeCell ref="AA281:AA282"/>
    <mergeCell ref="O303:O304"/>
    <mergeCell ref="S303:S304"/>
    <mergeCell ref="T303:T304"/>
    <mergeCell ref="AA303:AA304"/>
    <mergeCell ref="O287:O288"/>
    <mergeCell ref="S287:S288"/>
    <mergeCell ref="T287:T288"/>
    <mergeCell ref="AA287:AA288"/>
    <mergeCell ref="O294:O295"/>
    <mergeCell ref="S294:S295"/>
    <mergeCell ref="T294:T295"/>
    <mergeCell ref="AA294:AA295"/>
    <mergeCell ref="O313:O314"/>
    <mergeCell ref="S313:S314"/>
    <mergeCell ref="T313:T314"/>
    <mergeCell ref="AA313:AA314"/>
    <mergeCell ref="AA306:AA307"/>
    <mergeCell ref="AR275:AR276"/>
    <mergeCell ref="O278:O279"/>
    <mergeCell ref="S278:S279"/>
    <mergeCell ref="T278:T279"/>
    <mergeCell ref="AA278:AA279"/>
    <mergeCell ref="AE278:AE279"/>
    <mergeCell ref="AF278:AF279"/>
    <mergeCell ref="AM278:AM279"/>
    <mergeCell ref="AQ278:AQ279"/>
    <mergeCell ref="AR278:AR279"/>
    <mergeCell ref="C274:C279"/>
    <mergeCell ref="O275:O276"/>
    <mergeCell ref="S275:S276"/>
    <mergeCell ref="T275:T276"/>
    <mergeCell ref="AA275:AA276"/>
    <mergeCell ref="AE275:AE276"/>
    <mergeCell ref="AF275:AF276"/>
    <mergeCell ref="AM275:AM276"/>
    <mergeCell ref="AQ275:AQ276"/>
    <mergeCell ref="O272:O273"/>
    <mergeCell ref="S272:S273"/>
    <mergeCell ref="T272:T273"/>
    <mergeCell ref="AA272:AA273"/>
    <mergeCell ref="AE272:AE273"/>
    <mergeCell ref="AF272:AF273"/>
    <mergeCell ref="AM272:AM273"/>
    <mergeCell ref="AQ272:AQ273"/>
    <mergeCell ref="AR272:AR273"/>
    <mergeCell ref="AE266:AE267"/>
    <mergeCell ref="AF266:AF267"/>
    <mergeCell ref="AM266:AM267"/>
    <mergeCell ref="AQ266:AQ267"/>
    <mergeCell ref="AR266:AR267"/>
    <mergeCell ref="O269:O270"/>
    <mergeCell ref="S269:S270"/>
    <mergeCell ref="T269:T270"/>
    <mergeCell ref="AA269:AA270"/>
    <mergeCell ref="AE269:AE270"/>
    <mergeCell ref="AF269:AF270"/>
    <mergeCell ref="AM269:AM270"/>
    <mergeCell ref="AQ269:AQ270"/>
    <mergeCell ref="AR269:AR270"/>
    <mergeCell ref="AM260:AM261"/>
    <mergeCell ref="AQ260:AQ261"/>
    <mergeCell ref="AR260:AR261"/>
    <mergeCell ref="B262:B279"/>
    <mergeCell ref="C262:C273"/>
    <mergeCell ref="O263:O264"/>
    <mergeCell ref="S263:S264"/>
    <mergeCell ref="T263:T264"/>
    <mergeCell ref="AA263:AA264"/>
    <mergeCell ref="AE263:AE264"/>
    <mergeCell ref="O260:O261"/>
    <mergeCell ref="S260:S261"/>
    <mergeCell ref="T260:T261"/>
    <mergeCell ref="AA260:AA261"/>
    <mergeCell ref="AE260:AE261"/>
    <mergeCell ref="AF260:AF261"/>
    <mergeCell ref="AF263:AF264"/>
    <mergeCell ref="AM263:AM264"/>
    <mergeCell ref="AQ263:AQ264"/>
    <mergeCell ref="AR263:AR264"/>
    <mergeCell ref="O266:O267"/>
    <mergeCell ref="S266:S267"/>
    <mergeCell ref="T266:T267"/>
    <mergeCell ref="AA266:AA267"/>
    <mergeCell ref="O257:O258"/>
    <mergeCell ref="S257:S258"/>
    <mergeCell ref="T257:T258"/>
    <mergeCell ref="AA257:AA258"/>
    <mergeCell ref="AE257:AE258"/>
    <mergeCell ref="AF257:AF258"/>
    <mergeCell ref="AM257:AM258"/>
    <mergeCell ref="AQ257:AQ258"/>
    <mergeCell ref="AR257:AR258"/>
    <mergeCell ref="O254:O255"/>
    <mergeCell ref="S254:S255"/>
    <mergeCell ref="T254:T255"/>
    <mergeCell ref="AA254:AA255"/>
    <mergeCell ref="AE254:AE255"/>
    <mergeCell ref="AF254:AF255"/>
    <mergeCell ref="AM254:AM255"/>
    <mergeCell ref="AQ254:AQ255"/>
    <mergeCell ref="AR254:AR255"/>
    <mergeCell ref="AM248:AM249"/>
    <mergeCell ref="AQ248:AQ249"/>
    <mergeCell ref="AR248:AR249"/>
    <mergeCell ref="O251:O252"/>
    <mergeCell ref="S251:S252"/>
    <mergeCell ref="T251:T252"/>
    <mergeCell ref="AA251:AA252"/>
    <mergeCell ref="AE251:AE252"/>
    <mergeCell ref="AF251:AF252"/>
    <mergeCell ref="AM251:AM252"/>
    <mergeCell ref="O248:O249"/>
    <mergeCell ref="S248:S249"/>
    <mergeCell ref="T248:T249"/>
    <mergeCell ref="AA248:AA249"/>
    <mergeCell ref="AE248:AE249"/>
    <mergeCell ref="AF248:AF249"/>
    <mergeCell ref="AQ251:AQ252"/>
    <mergeCell ref="AR251:AR252"/>
    <mergeCell ref="O245:O246"/>
    <mergeCell ref="S245:S246"/>
    <mergeCell ref="T245:T246"/>
    <mergeCell ref="AA245:AA246"/>
    <mergeCell ref="AE245:AE246"/>
    <mergeCell ref="AF245:AF246"/>
    <mergeCell ref="AM245:AM246"/>
    <mergeCell ref="AQ245:AQ246"/>
    <mergeCell ref="AR245:AR246"/>
    <mergeCell ref="O242:O243"/>
    <mergeCell ref="S242:S243"/>
    <mergeCell ref="T242:T243"/>
    <mergeCell ref="AA242:AA243"/>
    <mergeCell ref="AE242:AE243"/>
    <mergeCell ref="AF242:AF243"/>
    <mergeCell ref="AM242:AM243"/>
    <mergeCell ref="AQ242:AQ243"/>
    <mergeCell ref="AR242:AR243"/>
    <mergeCell ref="AM236:AM237"/>
    <mergeCell ref="AQ236:AQ237"/>
    <mergeCell ref="AR236:AR237"/>
    <mergeCell ref="O239:O240"/>
    <mergeCell ref="S239:S240"/>
    <mergeCell ref="T239:T240"/>
    <mergeCell ref="AA239:AA240"/>
    <mergeCell ref="AE239:AE240"/>
    <mergeCell ref="AF239:AF240"/>
    <mergeCell ref="AM239:AM240"/>
    <mergeCell ref="O236:O237"/>
    <mergeCell ref="S236:S237"/>
    <mergeCell ref="T236:T237"/>
    <mergeCell ref="AA236:AA237"/>
    <mergeCell ref="AE236:AE237"/>
    <mergeCell ref="AF236:AF237"/>
    <mergeCell ref="AQ239:AQ240"/>
    <mergeCell ref="AR239:AR240"/>
    <mergeCell ref="AA229:AA231"/>
    <mergeCell ref="AE229:AE231"/>
    <mergeCell ref="AF229:AF231"/>
    <mergeCell ref="AM229:AM231"/>
    <mergeCell ref="AQ229:AQ231"/>
    <mergeCell ref="AR229:AR231"/>
    <mergeCell ref="O233:O234"/>
    <mergeCell ref="S233:S234"/>
    <mergeCell ref="T233:T234"/>
    <mergeCell ref="AA233:AA234"/>
    <mergeCell ref="AE233:AE234"/>
    <mergeCell ref="AF233:AF234"/>
    <mergeCell ref="AM233:AM234"/>
    <mergeCell ref="AQ233:AQ234"/>
    <mergeCell ref="AR233:AR234"/>
    <mergeCell ref="AR221:AR224"/>
    <mergeCell ref="O226:O227"/>
    <mergeCell ref="S226:S227"/>
    <mergeCell ref="T226:T227"/>
    <mergeCell ref="AA226:AA227"/>
    <mergeCell ref="AE226:AE227"/>
    <mergeCell ref="AF226:AF227"/>
    <mergeCell ref="AM226:AM227"/>
    <mergeCell ref="O221:O224"/>
    <mergeCell ref="S221:S224"/>
    <mergeCell ref="T221:T224"/>
    <mergeCell ref="AA221:AA224"/>
    <mergeCell ref="AE221:AE224"/>
    <mergeCell ref="AF221:AF224"/>
    <mergeCell ref="AQ226:AQ227"/>
    <mergeCell ref="AR226:AR227"/>
    <mergeCell ref="AR213:AR216"/>
    <mergeCell ref="O218:O219"/>
    <mergeCell ref="S218:S219"/>
    <mergeCell ref="T218:T219"/>
    <mergeCell ref="AA218:AA219"/>
    <mergeCell ref="AE218:AE219"/>
    <mergeCell ref="AF218:AF219"/>
    <mergeCell ref="AM218:AM219"/>
    <mergeCell ref="AQ218:AQ219"/>
    <mergeCell ref="AR218:AR219"/>
    <mergeCell ref="AR206:AR208"/>
    <mergeCell ref="O210:O211"/>
    <mergeCell ref="S210:S211"/>
    <mergeCell ref="T210:T211"/>
    <mergeCell ref="AA210:AA211"/>
    <mergeCell ref="AE210:AE211"/>
    <mergeCell ref="AF210:AF211"/>
    <mergeCell ref="AM210:AM211"/>
    <mergeCell ref="O206:O208"/>
    <mergeCell ref="S206:S208"/>
    <mergeCell ref="T206:T208"/>
    <mergeCell ref="AA206:AA208"/>
    <mergeCell ref="AE206:AE208"/>
    <mergeCell ref="AF206:AF208"/>
    <mergeCell ref="AQ210:AQ211"/>
    <mergeCell ref="AR210:AR211"/>
    <mergeCell ref="AR198:AR201"/>
    <mergeCell ref="O203:O204"/>
    <mergeCell ref="S203:S204"/>
    <mergeCell ref="T203:T204"/>
    <mergeCell ref="AA203:AA204"/>
    <mergeCell ref="AE203:AE204"/>
    <mergeCell ref="AF203:AF204"/>
    <mergeCell ref="AM203:AM204"/>
    <mergeCell ref="AQ203:AQ204"/>
    <mergeCell ref="AR203:AR204"/>
    <mergeCell ref="C197:C261"/>
    <mergeCell ref="O198:O201"/>
    <mergeCell ref="S198:S201"/>
    <mergeCell ref="T198:T201"/>
    <mergeCell ref="AA198:AA201"/>
    <mergeCell ref="AE198:AE201"/>
    <mergeCell ref="AF198:AF201"/>
    <mergeCell ref="AM198:AM201"/>
    <mergeCell ref="AQ198:AQ201"/>
    <mergeCell ref="AM206:AM208"/>
    <mergeCell ref="AQ206:AQ208"/>
    <mergeCell ref="O213:O216"/>
    <mergeCell ref="S213:S216"/>
    <mergeCell ref="T213:T216"/>
    <mergeCell ref="AA213:AA216"/>
    <mergeCell ref="AE213:AE216"/>
    <mergeCell ref="AF213:AF216"/>
    <mergeCell ref="AM213:AM216"/>
    <mergeCell ref="AQ213:AQ216"/>
    <mergeCell ref="AM221:AM224"/>
    <mergeCell ref="AQ221:AQ224"/>
    <mergeCell ref="O229:O231"/>
    <mergeCell ref="S229:S231"/>
    <mergeCell ref="T229:T231"/>
    <mergeCell ref="O195:O196"/>
    <mergeCell ref="S195:S196"/>
    <mergeCell ref="T195:T196"/>
    <mergeCell ref="AA195:AA196"/>
    <mergeCell ref="AE195:AE196"/>
    <mergeCell ref="AF195:AF196"/>
    <mergeCell ref="AM195:AM196"/>
    <mergeCell ref="AQ195:AQ196"/>
    <mergeCell ref="AR195:AR196"/>
    <mergeCell ref="AM189:AM190"/>
    <mergeCell ref="AQ189:AQ190"/>
    <mergeCell ref="AR189:AR190"/>
    <mergeCell ref="O192:O193"/>
    <mergeCell ref="S192:S193"/>
    <mergeCell ref="T192:T193"/>
    <mergeCell ref="AA192:AA193"/>
    <mergeCell ref="AE192:AE193"/>
    <mergeCell ref="AF192:AF193"/>
    <mergeCell ref="AM192:AM193"/>
    <mergeCell ref="O189:O190"/>
    <mergeCell ref="S189:S190"/>
    <mergeCell ref="T189:T190"/>
    <mergeCell ref="AA189:AA190"/>
    <mergeCell ref="AE189:AE190"/>
    <mergeCell ref="AF189:AF190"/>
    <mergeCell ref="AQ192:AQ193"/>
    <mergeCell ref="AR192:AR193"/>
    <mergeCell ref="O186:O187"/>
    <mergeCell ref="S186:S187"/>
    <mergeCell ref="T186:T187"/>
    <mergeCell ref="AA186:AA187"/>
    <mergeCell ref="AE186:AE187"/>
    <mergeCell ref="AF186:AF187"/>
    <mergeCell ref="AM186:AM187"/>
    <mergeCell ref="AQ186:AQ187"/>
    <mergeCell ref="AR186:AR187"/>
    <mergeCell ref="O183:O184"/>
    <mergeCell ref="S183:S184"/>
    <mergeCell ref="T183:T184"/>
    <mergeCell ref="AA183:AA184"/>
    <mergeCell ref="AE183:AE184"/>
    <mergeCell ref="AF183:AF184"/>
    <mergeCell ref="AM183:AM184"/>
    <mergeCell ref="AQ183:AQ184"/>
    <mergeCell ref="AR183:AR184"/>
    <mergeCell ref="AM177:AM178"/>
    <mergeCell ref="AQ177:AQ178"/>
    <mergeCell ref="AR177:AR178"/>
    <mergeCell ref="O180:O181"/>
    <mergeCell ref="S180:S181"/>
    <mergeCell ref="T180:T181"/>
    <mergeCell ref="AA180:AA181"/>
    <mergeCell ref="AE180:AE181"/>
    <mergeCell ref="AF180:AF181"/>
    <mergeCell ref="AM180:AM181"/>
    <mergeCell ref="O177:O178"/>
    <mergeCell ref="S177:S178"/>
    <mergeCell ref="T177:T178"/>
    <mergeCell ref="AA177:AA178"/>
    <mergeCell ref="AE177:AE178"/>
    <mergeCell ref="AF177:AF178"/>
    <mergeCell ref="AQ180:AQ181"/>
    <mergeCell ref="AR180:AR181"/>
    <mergeCell ref="O174:O175"/>
    <mergeCell ref="S174:S175"/>
    <mergeCell ref="T174:T175"/>
    <mergeCell ref="AA174:AA175"/>
    <mergeCell ref="AE174:AE175"/>
    <mergeCell ref="AF174:AF175"/>
    <mergeCell ref="AM174:AM175"/>
    <mergeCell ref="AQ174:AQ175"/>
    <mergeCell ref="AR174:AR175"/>
    <mergeCell ref="O171:O172"/>
    <mergeCell ref="S171:S172"/>
    <mergeCell ref="T171:T172"/>
    <mergeCell ref="AA171:AA172"/>
    <mergeCell ref="AE171:AE172"/>
    <mergeCell ref="AF171:AF172"/>
    <mergeCell ref="AM171:AM172"/>
    <mergeCell ref="AQ171:AQ172"/>
    <mergeCell ref="AR171:AR172"/>
    <mergeCell ref="AQ164:AQ165"/>
    <mergeCell ref="AR164:AR165"/>
    <mergeCell ref="O167:O169"/>
    <mergeCell ref="S167:S169"/>
    <mergeCell ref="T167:T169"/>
    <mergeCell ref="AA167:AA169"/>
    <mergeCell ref="AE167:AE169"/>
    <mergeCell ref="AF167:AF169"/>
    <mergeCell ref="AM167:AM169"/>
    <mergeCell ref="O164:O165"/>
    <mergeCell ref="S164:S165"/>
    <mergeCell ref="T164:T165"/>
    <mergeCell ref="AA164:AA165"/>
    <mergeCell ref="AE164:AE165"/>
    <mergeCell ref="AF164:AF165"/>
    <mergeCell ref="AQ167:AQ169"/>
    <mergeCell ref="AR167:AR169"/>
    <mergeCell ref="AM164:AM165"/>
    <mergeCell ref="AQ156:AQ157"/>
    <mergeCell ref="AR156:AR157"/>
    <mergeCell ref="O159:O162"/>
    <mergeCell ref="S159:S162"/>
    <mergeCell ref="T159:T162"/>
    <mergeCell ref="AA159:AA162"/>
    <mergeCell ref="AE159:AE162"/>
    <mergeCell ref="AF159:AF162"/>
    <mergeCell ref="AM159:AM162"/>
    <mergeCell ref="AQ159:AQ162"/>
    <mergeCell ref="AR159:AR162"/>
    <mergeCell ref="AQ144:AQ146"/>
    <mergeCell ref="AR144:AR146"/>
    <mergeCell ref="AM148:AM149"/>
    <mergeCell ref="AQ148:AQ149"/>
    <mergeCell ref="AR148:AR149"/>
    <mergeCell ref="O151:O154"/>
    <mergeCell ref="S151:S154"/>
    <mergeCell ref="T151:T154"/>
    <mergeCell ref="AA151:AA154"/>
    <mergeCell ref="AE151:AE154"/>
    <mergeCell ref="AF151:AF154"/>
    <mergeCell ref="AM151:AM154"/>
    <mergeCell ref="O148:O149"/>
    <mergeCell ref="S148:S149"/>
    <mergeCell ref="T148:T149"/>
    <mergeCell ref="AA148:AA149"/>
    <mergeCell ref="AE148:AE149"/>
    <mergeCell ref="AF148:AF149"/>
    <mergeCell ref="AQ151:AQ154"/>
    <mergeCell ref="AR151:AR154"/>
    <mergeCell ref="B13:B134"/>
    <mergeCell ref="C13:C82"/>
    <mergeCell ref="O14:O19"/>
    <mergeCell ref="S14:S19"/>
    <mergeCell ref="T14:T19"/>
    <mergeCell ref="AQ136:AQ139"/>
    <mergeCell ref="AR136:AR139"/>
    <mergeCell ref="O141:O142"/>
    <mergeCell ref="S141:S142"/>
    <mergeCell ref="T141:T142"/>
    <mergeCell ref="AA141:AA142"/>
    <mergeCell ref="AE141:AE142"/>
    <mergeCell ref="AF141:AF142"/>
    <mergeCell ref="AM141:AM142"/>
    <mergeCell ref="AQ141:AQ142"/>
    <mergeCell ref="AR141:AR142"/>
    <mergeCell ref="B135:B261"/>
    <mergeCell ref="C135:C196"/>
    <mergeCell ref="O136:O139"/>
    <mergeCell ref="S136:S139"/>
    <mergeCell ref="T136:T139"/>
    <mergeCell ref="AA136:AA139"/>
    <mergeCell ref="AE136:AE139"/>
    <mergeCell ref="AF136:AF139"/>
    <mergeCell ref="AM136:AM139"/>
    <mergeCell ref="O144:O146"/>
    <mergeCell ref="S144:S146"/>
    <mergeCell ref="T144:T146"/>
    <mergeCell ref="AA144:AA146"/>
    <mergeCell ref="AE144:AE146"/>
    <mergeCell ref="AF144:AF146"/>
    <mergeCell ref="AM144:AM146"/>
    <mergeCell ref="O156:O157"/>
    <mergeCell ref="S156:S157"/>
    <mergeCell ref="T156:T157"/>
    <mergeCell ref="AA156:AA157"/>
    <mergeCell ref="AE156:AE157"/>
    <mergeCell ref="AF156:AF157"/>
    <mergeCell ref="AM156:AM157"/>
    <mergeCell ref="O133:O134"/>
    <mergeCell ref="S133:S134"/>
    <mergeCell ref="T133:T134"/>
    <mergeCell ref="AA133:AA134"/>
    <mergeCell ref="AE133:AE134"/>
    <mergeCell ref="AF133:AF134"/>
    <mergeCell ref="AM133:AM134"/>
    <mergeCell ref="AQ133:AQ134"/>
    <mergeCell ref="AR133:AR134"/>
    <mergeCell ref="AM126:AM128"/>
    <mergeCell ref="AQ126:AQ128"/>
    <mergeCell ref="AR126:AR128"/>
    <mergeCell ref="O130:O131"/>
    <mergeCell ref="S130:S131"/>
    <mergeCell ref="T130:T131"/>
    <mergeCell ref="AA130:AA131"/>
    <mergeCell ref="AE130:AE131"/>
    <mergeCell ref="AF130:AF131"/>
    <mergeCell ref="AM130:AM131"/>
    <mergeCell ref="O126:O128"/>
    <mergeCell ref="S126:S128"/>
    <mergeCell ref="T126:T128"/>
    <mergeCell ref="AA126:AA128"/>
    <mergeCell ref="AE126:AE128"/>
    <mergeCell ref="AF126:AF128"/>
    <mergeCell ref="AQ130:AQ131"/>
    <mergeCell ref="AR130:AR131"/>
    <mergeCell ref="O121:O124"/>
    <mergeCell ref="S121:S124"/>
    <mergeCell ref="T121:T124"/>
    <mergeCell ref="AA121:AA124"/>
    <mergeCell ref="AE121:AE124"/>
    <mergeCell ref="AF121:AF124"/>
    <mergeCell ref="AM121:AM124"/>
    <mergeCell ref="AQ121:AQ124"/>
    <mergeCell ref="AR121:AR124"/>
    <mergeCell ref="O117:O119"/>
    <mergeCell ref="S117:S119"/>
    <mergeCell ref="T117:T119"/>
    <mergeCell ref="AA117:AA119"/>
    <mergeCell ref="AE117:AE119"/>
    <mergeCell ref="AF117:AF119"/>
    <mergeCell ref="AM117:AM119"/>
    <mergeCell ref="AQ117:AQ119"/>
    <mergeCell ref="AR117:AR119"/>
    <mergeCell ref="O114:O115"/>
    <mergeCell ref="S114:S115"/>
    <mergeCell ref="T114:T115"/>
    <mergeCell ref="AA114:AA115"/>
    <mergeCell ref="AE114:AE115"/>
    <mergeCell ref="AF114:AF115"/>
    <mergeCell ref="AM114:AM115"/>
    <mergeCell ref="AQ114:AQ115"/>
    <mergeCell ref="AR114:AR115"/>
    <mergeCell ref="AE108:AE109"/>
    <mergeCell ref="AF108:AF109"/>
    <mergeCell ref="AM108:AM109"/>
    <mergeCell ref="AQ108:AQ109"/>
    <mergeCell ref="AR108:AR109"/>
    <mergeCell ref="O111:O112"/>
    <mergeCell ref="S111:S112"/>
    <mergeCell ref="T111:T112"/>
    <mergeCell ref="AA111:AA112"/>
    <mergeCell ref="AE111:AE112"/>
    <mergeCell ref="AF111:AF112"/>
    <mergeCell ref="AM111:AM112"/>
    <mergeCell ref="AQ111:AQ112"/>
    <mergeCell ref="AR111:AR112"/>
    <mergeCell ref="AE101:AE102"/>
    <mergeCell ref="AF101:AF102"/>
    <mergeCell ref="AM101:AM102"/>
    <mergeCell ref="AQ101:AQ102"/>
    <mergeCell ref="AR101:AR102"/>
    <mergeCell ref="C103:C134"/>
    <mergeCell ref="O104:O106"/>
    <mergeCell ref="S104:S106"/>
    <mergeCell ref="T104:T106"/>
    <mergeCell ref="AA104:AA106"/>
    <mergeCell ref="C83:C102"/>
    <mergeCell ref="O101:O102"/>
    <mergeCell ref="S101:S102"/>
    <mergeCell ref="T101:T102"/>
    <mergeCell ref="AA101:AA102"/>
    <mergeCell ref="AE104:AE106"/>
    <mergeCell ref="AF104:AF106"/>
    <mergeCell ref="AM104:AM106"/>
    <mergeCell ref="AQ104:AQ106"/>
    <mergeCell ref="AR104:AR106"/>
    <mergeCell ref="O108:O109"/>
    <mergeCell ref="S108:S109"/>
    <mergeCell ref="T108:T109"/>
    <mergeCell ref="AA108:AA109"/>
    <mergeCell ref="O98:O99"/>
    <mergeCell ref="S98:S99"/>
    <mergeCell ref="T98:T99"/>
    <mergeCell ref="AA98:AA99"/>
    <mergeCell ref="AE98:AE99"/>
    <mergeCell ref="AF98:AF99"/>
    <mergeCell ref="AM98:AM99"/>
    <mergeCell ref="AQ98:AQ99"/>
    <mergeCell ref="AR98:AR99"/>
    <mergeCell ref="O95:O96"/>
    <mergeCell ref="S95:S96"/>
    <mergeCell ref="T95:T96"/>
    <mergeCell ref="AA95:AA96"/>
    <mergeCell ref="AE95:AE96"/>
    <mergeCell ref="AF95:AF96"/>
    <mergeCell ref="AM95:AM96"/>
    <mergeCell ref="AQ95:AQ96"/>
    <mergeCell ref="AR95:AR96"/>
    <mergeCell ref="O92:O93"/>
    <mergeCell ref="S92:S93"/>
    <mergeCell ref="T92:T93"/>
    <mergeCell ref="AA92:AA93"/>
    <mergeCell ref="AE92:AE93"/>
    <mergeCell ref="AF92:AF93"/>
    <mergeCell ref="AM92:AM93"/>
    <mergeCell ref="AQ92:AQ93"/>
    <mergeCell ref="AR92:AR93"/>
    <mergeCell ref="AF84:AF86"/>
    <mergeCell ref="AM84:AM86"/>
    <mergeCell ref="AQ84:AQ86"/>
    <mergeCell ref="AR84:AR86"/>
    <mergeCell ref="O88:O90"/>
    <mergeCell ref="S88:S90"/>
    <mergeCell ref="T88:T90"/>
    <mergeCell ref="AA88:AA90"/>
    <mergeCell ref="AE88:AE90"/>
    <mergeCell ref="AF88:AF90"/>
    <mergeCell ref="O84:O86"/>
    <mergeCell ref="S84:S86"/>
    <mergeCell ref="T84:T86"/>
    <mergeCell ref="AA84:AA86"/>
    <mergeCell ref="AE84:AE86"/>
    <mergeCell ref="AM88:AM90"/>
    <mergeCell ref="AQ88:AQ90"/>
    <mergeCell ref="AR88:AR90"/>
    <mergeCell ref="O81:O82"/>
    <mergeCell ref="S81:S82"/>
    <mergeCell ref="T81:T82"/>
    <mergeCell ref="AA81:AA82"/>
    <mergeCell ref="AE81:AE82"/>
    <mergeCell ref="AF81:AF82"/>
    <mergeCell ref="AM81:AM82"/>
    <mergeCell ref="AQ81:AQ82"/>
    <mergeCell ref="AR81:AR82"/>
    <mergeCell ref="O77:O79"/>
    <mergeCell ref="S77:S79"/>
    <mergeCell ref="T77:T79"/>
    <mergeCell ref="AA77:AA79"/>
    <mergeCell ref="AE77:AE79"/>
    <mergeCell ref="AF77:AF79"/>
    <mergeCell ref="AM77:AM79"/>
    <mergeCell ref="AQ77:AQ79"/>
    <mergeCell ref="AR77:AR79"/>
    <mergeCell ref="AM70:AM72"/>
    <mergeCell ref="AQ70:AQ72"/>
    <mergeCell ref="AR70:AR72"/>
    <mergeCell ref="O74:O75"/>
    <mergeCell ref="S74:S75"/>
    <mergeCell ref="T74:T75"/>
    <mergeCell ref="AA74:AA75"/>
    <mergeCell ref="AE74:AE75"/>
    <mergeCell ref="AF74:AF75"/>
    <mergeCell ref="AM74:AM75"/>
    <mergeCell ref="O70:O72"/>
    <mergeCell ref="S70:S72"/>
    <mergeCell ref="T70:T72"/>
    <mergeCell ref="AA70:AA72"/>
    <mergeCell ref="AE70:AE72"/>
    <mergeCell ref="AF70:AF72"/>
    <mergeCell ref="AQ74:AQ75"/>
    <mergeCell ref="AR74:AR75"/>
    <mergeCell ref="O65:O68"/>
    <mergeCell ref="S65:S68"/>
    <mergeCell ref="T65:T68"/>
    <mergeCell ref="AA65:AA68"/>
    <mergeCell ref="AE65:AE68"/>
    <mergeCell ref="AF65:AF68"/>
    <mergeCell ref="AM65:AM68"/>
    <mergeCell ref="AQ65:AQ68"/>
    <mergeCell ref="AR65:AR68"/>
    <mergeCell ref="O62:O63"/>
    <mergeCell ref="S62:S63"/>
    <mergeCell ref="T62:T63"/>
    <mergeCell ref="AA62:AA63"/>
    <mergeCell ref="AE62:AE63"/>
    <mergeCell ref="AF62:AF63"/>
    <mergeCell ref="AM62:AM63"/>
    <mergeCell ref="AQ62:AQ63"/>
    <mergeCell ref="AR62:AR63"/>
    <mergeCell ref="AM53:AM54"/>
    <mergeCell ref="AQ53:AQ54"/>
    <mergeCell ref="AR53:AR54"/>
    <mergeCell ref="O56:O60"/>
    <mergeCell ref="S56:S60"/>
    <mergeCell ref="T56:T60"/>
    <mergeCell ref="AA56:AA60"/>
    <mergeCell ref="AE56:AE60"/>
    <mergeCell ref="AF56:AF60"/>
    <mergeCell ref="AM56:AM60"/>
    <mergeCell ref="O53:O54"/>
    <mergeCell ref="S53:S54"/>
    <mergeCell ref="T53:T54"/>
    <mergeCell ref="AA53:AA54"/>
    <mergeCell ref="AE53:AE54"/>
    <mergeCell ref="AF53:AF54"/>
    <mergeCell ref="AQ56:AQ60"/>
    <mergeCell ref="AR56:AR60"/>
    <mergeCell ref="O50:O51"/>
    <mergeCell ref="S50:S51"/>
    <mergeCell ref="T50:T51"/>
    <mergeCell ref="AA50:AA51"/>
    <mergeCell ref="AE50:AE51"/>
    <mergeCell ref="AF50:AF51"/>
    <mergeCell ref="AM50:AM51"/>
    <mergeCell ref="AQ50:AQ51"/>
    <mergeCell ref="AR50:AR51"/>
    <mergeCell ref="O46:O48"/>
    <mergeCell ref="S46:S48"/>
    <mergeCell ref="T46:T48"/>
    <mergeCell ref="AA46:AA48"/>
    <mergeCell ref="AE46:AE48"/>
    <mergeCell ref="AF46:AF48"/>
    <mergeCell ref="AM46:AM48"/>
    <mergeCell ref="AQ46:AQ48"/>
    <mergeCell ref="AR46:AR48"/>
    <mergeCell ref="AM38:AM41"/>
    <mergeCell ref="AQ38:AQ41"/>
    <mergeCell ref="AR38:AR41"/>
    <mergeCell ref="O43:O44"/>
    <mergeCell ref="S43:S44"/>
    <mergeCell ref="T43:T44"/>
    <mergeCell ref="AA43:AA44"/>
    <mergeCell ref="AE43:AE44"/>
    <mergeCell ref="AF43:AF44"/>
    <mergeCell ref="AM43:AM44"/>
    <mergeCell ref="O38:O41"/>
    <mergeCell ref="S38:S41"/>
    <mergeCell ref="T38:T41"/>
    <mergeCell ref="AA38:AA41"/>
    <mergeCell ref="AE38:AE41"/>
    <mergeCell ref="AF38:AF41"/>
    <mergeCell ref="AQ43:AQ44"/>
    <mergeCell ref="AR43:AR44"/>
    <mergeCell ref="AF30:AF32"/>
    <mergeCell ref="AM30:AM32"/>
    <mergeCell ref="AQ30:AQ32"/>
    <mergeCell ref="AR30:AR32"/>
    <mergeCell ref="O34:O36"/>
    <mergeCell ref="S34:S36"/>
    <mergeCell ref="T34:T36"/>
    <mergeCell ref="AA34:AA36"/>
    <mergeCell ref="AE34:AE36"/>
    <mergeCell ref="AF34:AF36"/>
    <mergeCell ref="AM34:AM36"/>
    <mergeCell ref="AQ34:AQ36"/>
    <mergeCell ref="AR34:AR36"/>
    <mergeCell ref="AA10:AA12"/>
    <mergeCell ref="X11:X12"/>
    <mergeCell ref="Y11:Y12"/>
    <mergeCell ref="AA14:AA19"/>
    <mergeCell ref="AE14:AE19"/>
    <mergeCell ref="O30:O32"/>
    <mergeCell ref="S30:S32"/>
    <mergeCell ref="T30:T32"/>
    <mergeCell ref="AA30:AA32"/>
    <mergeCell ref="AE30:AE32"/>
    <mergeCell ref="AM21:AM22"/>
    <mergeCell ref="AQ21:AQ22"/>
    <mergeCell ref="AR21:AR22"/>
    <mergeCell ref="O24:O28"/>
    <mergeCell ref="S24:S28"/>
    <mergeCell ref="T24:T28"/>
    <mergeCell ref="AA24:AA28"/>
    <mergeCell ref="AE24:AE28"/>
    <mergeCell ref="AF24:AF28"/>
    <mergeCell ref="AM24:AM28"/>
    <mergeCell ref="O21:O22"/>
    <mergeCell ref="S21:S22"/>
    <mergeCell ref="T21:T22"/>
    <mergeCell ref="AA21:AA22"/>
    <mergeCell ref="AE21:AE22"/>
    <mergeCell ref="AF21:AF22"/>
    <mergeCell ref="AQ24:AQ28"/>
    <mergeCell ref="AR24:AR28"/>
    <mergeCell ref="AF14:AF19"/>
    <mergeCell ref="AM14:AM19"/>
    <mergeCell ref="AQ14:AQ19"/>
    <mergeCell ref="AR14:AR19"/>
    <mergeCell ref="AJ11:AJ12"/>
    <mergeCell ref="AK11:AK12"/>
    <mergeCell ref="AP11:AP12"/>
    <mergeCell ref="AQ11:AQ12"/>
    <mergeCell ref="AR11:AR12"/>
    <mergeCell ref="AN10:AN12"/>
    <mergeCell ref="AO10:AO12"/>
    <mergeCell ref="AP10:AR10"/>
    <mergeCell ref="AD10:AF10"/>
    <mergeCell ref="AG10:AK10"/>
    <mergeCell ref="AL10:AL12"/>
    <mergeCell ref="AM10:AM12"/>
    <mergeCell ref="AD11:AD12"/>
    <mergeCell ref="AE11:AE12"/>
    <mergeCell ref="AF11:AF12"/>
    <mergeCell ref="AG11:AI11"/>
    <mergeCell ref="AG2:AI2"/>
    <mergeCell ref="AJ2:AL2"/>
    <mergeCell ref="AM2:AO2"/>
    <mergeCell ref="B10:B12"/>
    <mergeCell ref="C10:C12"/>
    <mergeCell ref="D10:E12"/>
    <mergeCell ref="F10:H11"/>
    <mergeCell ref="I10:M10"/>
    <mergeCell ref="N10:N12"/>
    <mergeCell ref="O10:O12"/>
    <mergeCell ref="I11:K11"/>
    <mergeCell ref="L11:L12"/>
    <mergeCell ref="M11:M12"/>
    <mergeCell ref="R11:R12"/>
    <mergeCell ref="S11:S12"/>
    <mergeCell ref="T11:T12"/>
    <mergeCell ref="U11:W11"/>
    <mergeCell ref="AB10:AB12"/>
    <mergeCell ref="AC10:AC12"/>
    <mergeCell ref="P10:P12"/>
    <mergeCell ref="Q10:Q12"/>
    <mergeCell ref="R10:T10"/>
    <mergeCell ref="U10:Y10"/>
    <mergeCell ref="Z10:Z12"/>
  </mergeCells>
  <phoneticPr fontId="6"/>
  <conditionalFormatting sqref="I24:N28 I30:N32 I34:N36 I38:N41 I46:N48 I50:N51 I53:N54 I62:N63 I65:N68 I70:N72 I74:N75 I77:N79 I81:N82 I84:N86 I88:N90 I92:N93 I95:N96 I98:N99 I101:N102 I104:N106 I108:N109 I111:N112 I114:N115 I117:N119 I121:N124 I126:N128 I130:N131 I133:N134 I136:N139 I141:N142 I144:N146 I148:N149 I151:N154 I156:N157 I159:N162 I164:N165 I167:N169 I171:N172 I174:N175 I177:N178 I180:N181 I183:N184 I186:N187 I189:N190 I192:N193 I195:N196 I198:N201 I203:N204 I206:N208 I210:N211 I213:N216 I218:N219 I221:N224 I226:N227 I229:N231 I233:N234 I236:N237 I239:N240 I242:N243 I245:N246 I248:N249 I251:N252 I254:N255 I257:N258 I263:N264 I266:N267 I269:N270 I272:N273 I275:N276 I278:N279 I281:N282 I284:N285 I287:N288 I290:N292 I294:N298 I300:N301 I303:N304 I306:N307 I309:N311 I313:N314 I316:N317 I21:N22 I43:N44 I56:N60 I260:N261 I14:N19">
    <cfRule type="expression" dxfId="19" priority="15">
      <formula>$F14="●"</formula>
    </cfRule>
  </conditionalFormatting>
  <conditionalFormatting sqref="U21:Y22 U24:Y28 U30:Y32 U34:Y36 U38:Y41 U43:Y44 U46:Y48 U50:Y51 U53:Y54 U56:Y60 U62:Y63 U65:Y68 U70:Y72 U74:Y75 U77:Y79 U81:Y82 U84:Y86 U88:Y90 U92:Y93 U95:Y96 U98:Y99 U101:Y102 U104:Y106 U108:Y109 U111:Y112 U114:Y115 U117:Y119 U121:Y124 U126:Y128 U130:Y131 U133:Y134 U136:Y139 U141:Y142 U144:Y146 U148:Y149 U151:Y154 U156:Y157 U159:Y162 U164:Y165 U167:Y169 U171:Y172 U174:Y175 U177:Y178 U180:Y181 U183:Y184 U186:Y187 U189:Y190 U192:Y193 U195:Y196 U198:Y201 U203:Y204 U206:Y208 U210:Y211 U213:Y216 U218:Y219 U221:Y224 U226:Y227 U229:Y231 U233:Y234 U236:Y237 U239:Y240 U242:Y243 U245:Y246 U248:Y249 U251:Y252 U254:Y255 U257:Y258 U260:Y261 U263:Y264 U266:Y267 U269:Y270 U272:Y273 U14:Y19">
    <cfRule type="expression" dxfId="18" priority="14">
      <formula>$G14="●"</formula>
    </cfRule>
  </conditionalFormatting>
  <conditionalFormatting sqref="AG14:AK19 AG21:AK22 AG24:AK28 AG30:AK32 AG34:AK36 AG38:AK41 AG43:AK44 AG46:AK48 AG50:AK51 AG53:AK54 AG56:AK60 AG62:AK63 AG65:AK68 AG70:AK72 AG74:AK75 AG77:AK79 AG81:AK82">
    <cfRule type="expression" dxfId="17" priority="13">
      <formula>$H14="●"</formula>
    </cfRule>
  </conditionalFormatting>
  <conditionalFormatting sqref="U281:Y282 U284:Y285 U287:Y288 U290:Y292 U294:Y298 U300:Y301 U303:Y304">
    <cfRule type="expression" dxfId="16" priority="12">
      <formula>$G281="●"</formula>
    </cfRule>
  </conditionalFormatting>
  <conditionalFormatting sqref="AG104:AK106 AG108:AK109 AG111:AK112 AG114:AK115 AG117:AK119 AG121:AK124 AG126:AK128 AG130:AK131 AG133:AK134 AG136:AK139 AG141:AK142 AG144:AK146 AG148:AK149 AG151:AK154 AG156:AK157 AG159:AK162 AG164:AK165 AG167:AK169 AG171:AK172 AG174:AK175 AG177:AK178 AG180:AK181 AG183:AK184 AG186:AK187 AG189:AK190 AG192:AK193 AG195:AK196 AG198:AK201 AG203:AK204 AG206:AK208 AG210:AK211 AG213:AK216 AG218:AK219 AG221:AK224 AG226:AK227 AG229:AK231 AG233:AK234 AG236:AK237 AG239:AK240 AG242:AK243 AG245:AK246 AG248:AK249 AG251:AK252 AG254:AK255 AG257:AK258 AG260:AK261">
    <cfRule type="expression" dxfId="15" priority="11">
      <formula>$H104="●"</formula>
    </cfRule>
  </conditionalFormatting>
  <conditionalFormatting sqref="Z14:Z19 Z21:Z22 Z24:Z28 Z30:Z32 Z34:Z36 Z38:Z41 Z43:Z44 Z46:Z48 Z50:Z51 Z53:Z54 Z56:Z60 Z62:Z63 Z65:Z68 Z70:Z72 Z74:Z75 Z77:Z79 Z81:Z82 Z84:Z86 Z88:Z90 Z92:Z93 Z95:Z96 Z98:Z99 Z101:Z102 Z104:Z106 Z108:Z109 Z111:Z112 Z114:Z115 Z117:Z119 Z121:Z124 Z126:Z128 Z130:Z131 Z133:Z134 Z136:Z139 Z141:Z142 Z144:Z146 Z148:Z149 Z151:Z154 Z156:Z157 Z159:Z162 Z164:Z165 Z167:Z169 Z171:Z172 Z174:Z175 Z177:Z178 Z180:Z181 Z183:Z184 Z186:Z187 Z189:Z190 Z192:Z193 Z195:Z196 Z198:Z201 Z203:Z204 Z206:Z208 Z210:Z211 Z213:Z216 Z218:Z219 Z221:Z224 Z226:Z227 Z229:Z231 Z233:Z234 Z236:Z237 Z239:Z240 Z242:Z243 Z245:Z246 Z248:Z249 Z251:Z252 Z254:Z255 Z257:Z258 Z260:Z261 Z263:Z264 Z266:Z267 Z269:Z270 Z272:Z273 Z281:Z282 Z284:Z285 Z287:Z288 Z290:Z292 Z294:Z298 Z300:Z301 Z303:Z304">
    <cfRule type="expression" dxfId="14" priority="10">
      <formula>$G14="●"</formula>
    </cfRule>
  </conditionalFormatting>
  <conditionalFormatting sqref="AL21:AL22 AL24:AL28 AL30:AL32 AL34:AL36 AL38:AL41 AL43:AL44 AL46:AL48 AL50:AL51 AL53:AL54 AL56:AL60 AL62:AL63 AL65:AL68 AL70:AL72 AL74:AL75 AL77:AL79 AL81:AL82 AL104:AL106 AL108:AL109 AL111:AL112 AL114:AL115 AL117:AL119 AL121:AL124 AL126:AL128 AL130:AL131 AL133:AL134 AL136:AL139 AL141:AL142 AL144:AL146 AL148:AL149 AL151:AL154 AL156:AL157 AL159:AL162 AL164:AL165 AL167:AL169 AL171:AL172 AL174:AL175 AL177:AL178 AL180:AL181 AL183:AL184 AL186:AL187 AL189:AL190 AL192:AL193 AL195:AL196 AL198:AL201 AL203:AL204 AL206:AL208 AL210:AL211 AL213:AL216 AL218:AL219 AL221:AL224 AL226:AL227 AL229:AL231 AL233:AL234 AL236:AL237 AL239:AL240 AL242:AL243 AL245:AL246 AL248:AL249 AL251:AL252 AL254:AL255 AL257:AL258 AL260:AL261 AL14:AL19">
    <cfRule type="expression" dxfId="13" priority="9">
      <formula>$H14="●"</formula>
    </cfRule>
  </conditionalFormatting>
  <conditionalFormatting sqref="P14:P19 P21:P22 P24:P28 P30:P32 P34:P36 P38:P41 P43:P44 P46:P48 P50:P51 P53:P54 P56:P60 P62:P63 P65:P68 P70:P72 P74:P75 P77:P79 P81:P82 P84:P86 P88:P90 P92:P93 P95:P96 P98:P99 P101:P102 P104:P106 P108:P109 P111:P112 P114:P115 P117:P119 P121:P124 P126:P128 P130:P131 P133:P134 P136:P139 P141:P142 P144:P146 P148:P149 P151:P154 P156:P157 P159:P162 P164:P165 P167:P169 P171:P172 P174:P175 P177:P178 P180:P181 P183:P184 P186:P187 P189:P190 P192:P193 P195:P196 P198:P201 P203:P204 P206:P208 P210:P211 P213:P216 P218:P219 P221:P224 P226:P227 P229:P231 P233:P234 P236:P237 P239:P240 P242:P243 P245:P246 P248:P249 P251:P252 P254:P255 P257:P258 P260:P261 P263:P264 P266:P267 P269:P270 P272:P273 P275:P276 P278:P279 P281:P282 P284:P285 P287:P288 P290:P292 P294:P295 P300:P301 P303:P304 P306:P307 P309:P311 P313:P314 P316:P317 P297:P298">
    <cfRule type="expression" dxfId="12" priority="8">
      <formula>$N14=""</formula>
    </cfRule>
  </conditionalFormatting>
  <conditionalFormatting sqref="Q14:Q19 Q21:Q22 Q24:Q28 Q30:Q32 Q34:Q36 Q38:Q41 Q43:Q44 Q46:Q48 Q50:Q51 Q53:Q54 Q56:Q60 Q62:Q63 Q65:Q68 Q70:Q72 Q74:Q75 Q77:Q79 Q81:Q82 Q84:Q86 Q88:Q90 Q92:Q93 Q95:Q96 Q98:Q99 Q101:Q102 Q104:Q106 Q108:Q109 Q111:Q112 Q114:Q115 Q117:Q119 Q121:Q124 Q126:Q128 Q130:Q131 Q133:Q134 Q136:Q139 Q141:Q142 Q144:Q146 Q148:Q149 Q151:Q154 Q156:Q157 Q159:Q162 Q164:Q165 Q167:Q169 Q171:Q172 Q174:Q175 Q177:Q178 Q180:Q181 Q183:Q184 Q186:Q187 Q189:Q190 Q192:Q193 Q195:Q196 Q198:Q201 Q203:Q204 Q206:Q208 Q210:Q211 Q213:Q216 Q218:Q219 Q221:Q224 Q226:Q227 Q229:Q231 Q233:Q234 Q236:Q237 Q239:Q240 Q242:Q243 Q245:Q246 Q248:Q249 Q251:Q252 Q254:Q255 Q257:Q258 Q260:Q261 Q263:Q264 Q266:Q267 Q269:Q270 Q272:Q273 Q275:Q276 Q278:Q279 Q281:Q282 Q284:Q285 Q287:Q288 Q290:Q292 Q294:Q295 Q300:Q301 Q303:Q304 Q306:Q307 Q309:Q311 Q313:Q314 Q316:Q317 Q297:Q298">
    <cfRule type="expression" dxfId="11" priority="7">
      <formula>OR($P14="", $P14="無",$P14="確認予定",$P14="未確認")</formula>
    </cfRule>
  </conditionalFormatting>
  <conditionalFormatting sqref="AB14:AB19 AB21:AB22 AB24:AB28 AB30:AB32 AB34:AB36 AB38:AB41 AB43:AB44 AB46:AB48 AB50:AB51 AB53:AB54 AB56:AB60 AB62:AB63 AB65:AB68 AB70:AB72 AB74:AB75 AB77:AB79 AB81:AB82 AB84:AB86 AB88:AB90 AB92:AB93 AB95:AB96 AB98:AB99 AB101:AB102 AB104:AB106 AB108:AB109 AB111:AB112 AB114:AB115 AB117:AB119 AB121:AB124 AB126:AB128 AB130:AB131 AB133:AB134 AB136:AB139 AB141:AB142 AB144:AB146 AB148:AB149 AB151:AB154 AB156:AB157 AB159:AB162 AB164:AB165 AB167:AB169 AB171:AB172 AB174:AB175 AB177:AB178 AB180:AB181 AB183:AB184 AB186:AB187 AB189:AB190 AB192:AB193 AB195:AB196 AB198:AB201 AB203:AB204 AB206:AB208 AB210:AB211 AB213:AB216 AB218:AB219 AB221:AB224 AB226:AB227 AB229:AB231 AB233:AB234 AB236:AB237 AB239:AB240 AB242:AB243 AB245:AB246 AB248:AB249 AB251:AB252 AB254:AB255 AB257:AB258 AB260:AB261 AB263:AB264 AB266:AB267 AB269:AB270 AB272:AB273 AB275:AB276 AB278:AB279 AB281:AB282 AB284:AB285 AB287:AB288 AB290:AB292 AB294:AB295 AB300:AB301 AB303:AB304 AB306:AB307 AB309:AB311 AB313:AB314 AB316:AB317 AB297:AB298">
    <cfRule type="expression" dxfId="10" priority="6">
      <formula>$Z14=""</formula>
    </cfRule>
  </conditionalFormatting>
  <conditionalFormatting sqref="AC14:AC19 AC21:AC22 AC24:AC28 AC30:AC32 AC34:AC36 AC38:AC41 AC43:AC44 AC46:AC48 AC50:AC51 AC53:AC54 AC56:AC60 AC62:AC63 AC65:AC68 AC70:AC72 AC74:AC75 AC77:AC79 AC81:AC82 AC84:AC86 AC88:AC90 AC92:AC93 AC95:AC96 AC98:AC99 AC101:AC102 AC104:AC106 AC108:AC109 AC111:AC112 AC114:AC115 AC117:AC119 AC121:AC124 AC126:AC128 AC130:AC131 AC133:AC134 AC136:AC139 AC141:AC142 AC144:AC146 AC148:AC149 AC151:AC154 AC156:AC157 AC159:AC162 AC164:AC165 AC167:AC169 AC171:AC172 AC174:AC175 AC177:AC178 AC180:AC181 AC183:AC184 AC186:AC187 AC189:AC190 AC192:AC193 AC195:AC196 AC198:AC201 AC203:AC204 AC206:AC208 AC210:AC211 AC213:AC216 AC218:AC219 AC221:AC224 AC226:AC227 AC229:AC231 AC233:AC234 AC236:AC237 AC239:AC240 AC242:AC243 AC245:AC246 AC248:AC249 AC251:AC252 AC254:AC255 AC257:AC258 AC260:AC261 AC263:AC264 AC266:AC267 AC269:AC270 AC272:AC273 AC275:AC276 AC278:AC279 AC281:AC282 AC284:AC285 AC287:AC288 AC290:AC292 AC294:AC295 AC300:AC301 AC303:AC304 AC306:AC307 AC309:AC311 AC313:AC314 AC316:AC317 AC297:AC298">
    <cfRule type="expression" dxfId="9" priority="5">
      <formula>OR($AB14="", $AB14="無",$AB14="確認予定",,$AB14="未確認")</formula>
    </cfRule>
  </conditionalFormatting>
  <conditionalFormatting sqref="AN14:AN19 AN21:AN22 AN24:AN28 AN30:AN32 AN34:AN36 AN38:AN41 AN43:AN44 AN46:AN48 AN50:AN51 AN53:AN54 AN56:AN60 AN62:AN63 AN65:AN68 AN70:AN72 AN74:AN75 AN77:AN79 AN81:AN82 AN84:AN86 AN88:AN90 AN92:AN93 AN95:AN96 AN98:AN99 AN101:AN102 AN104:AN106 AN108:AN109 AN111:AN112 AN114:AN115 AN117:AN119 AN121:AN124 AN126:AN128 AN130:AN131 AN133:AN134 AN136:AN139 AN141:AN142 AN144:AN146 AN148:AN149 AN151:AN154 AN156:AN157 AN159:AN162 AN164:AN165 AN167:AN169 AN171:AN172 AN174:AN175 AN177:AN178 AN180:AN181 AN183:AN184 AN186:AN187 AN189:AN190 AN192:AN193 AN195:AN196 AN198:AN201 AN203:AN204 AN206:AN208 AN210:AN211 AN213:AN216 AN218:AN219 AN221:AN224 AN226:AN227 AN229:AN231 AN233:AN234 AN236:AN237 AN239:AN240 AN242:AN243 AN245:AN246 AN248:AN249 AN251:AN252 AN254:AN255 AN257:AN258 AN260:AN261 AN263:AN264 AN266:AN267 AN269:AN270 AN272:AN273 AN275:AN276 AN278:AN279 AN281:AN282 AN284:AN285 AN287:AN288 AN290:AN292 AN294:AN295 AN300:AN301 AN303:AN304 AN306:AN307 AN309:AN311 AN313:AN314 AN316:AN317">
    <cfRule type="expression" dxfId="8" priority="4">
      <formula>$AL14=""</formula>
    </cfRule>
  </conditionalFormatting>
  <conditionalFormatting sqref="AO14:AO19 AO21:AO22 AO24:AO28 AO30:AO32 AO34:AO36 AO38:AO41 AO43:AO44 AO46:AO48 AO50:AO51 AO53:AO54 AO56:AO60 AO62:AO63 AO65:AO68 AO70:AO72 AO74:AO75 AO77:AO79 AO81:AO82 AO84:AO86 AO88:AO90 AO92:AO93 AO95:AO96 AO98:AO99 AO101:AO102 AO104:AO106 AO108:AO109 AO111:AO112 AO114:AO115 AO117:AO119 AO121:AO124 AO126:AO128 AO130:AO131 AO133:AO134 AO136:AO139 AO141:AO142 AO144:AO146 AO148:AO149 AO151:AO154 AO156:AO157 AO159:AO162 AO164:AO165 AO167:AO169 AO171:AO172 AO174:AO175 AO177:AO178 AO180:AO181 AO183:AO184 AO186:AO187 AO189:AO190 AO192:AO193 AO195:AO196 AO198:AO201 AO203:AO204 AO206:AO208 AO210:AO211 AO213:AO216 AO218:AO219 AO221:AO224 AO226:AO227 AO229:AO231 AO233:AO234 AO236:AO237 AO239:AO240 AO242:AO243 AO245:AO246 AO248:AO249 AO251:AO252 AO254:AO255 AO257:AO258 AO260:AO261 AO263:AO264 AO266:AO267 AO269:AO270 AO272:AO273 AO275:AO276 AO278:AO279 AO281:AO282 AO284:AO285 AO287:AO288 AO290:AO292 AO294:AO295 AO300:AO301 AO303:AO304 AO306:AO307 AO309:AO311 AO313:AO314 AO316:AO317">
    <cfRule type="expression" dxfId="7" priority="3">
      <formula>OR($AN14="", $AN14="無",$AN14="確認予定",$AN14="未確認")</formula>
    </cfRule>
  </conditionalFormatting>
  <conditionalFormatting sqref="AN297:AN298">
    <cfRule type="expression" dxfId="6" priority="2">
      <formula>$AL297=""</formula>
    </cfRule>
  </conditionalFormatting>
  <conditionalFormatting sqref="AO297:AO298">
    <cfRule type="expression" dxfId="5" priority="1">
      <formula>OR($AN297="", $AN297="無",$AN297="確認予定",$AN297="未確認")</formula>
    </cfRule>
  </conditionalFormatting>
  <dataValidations count="12">
    <dataValidation type="list" allowBlank="1" showInputMessage="1" showErrorMessage="1" promptTitle="リスク対応の完了について" prompt="2021月６月までにリスク対応が完了していない（完了しない見込みも含む）場合は×を選択してください。" sqref="AL104:AL261">
      <formula1>"×"</formula1>
    </dataValidation>
    <dataValidation type="list" allowBlank="1" showInputMessage="1" showErrorMessage="1" promptTitle="リスク対応の完了について" prompt="2021年６月までにリスク対応が完了していない（完了しない見込みも含む）場合は×を選択してください。" sqref="Z14:Z273 Z281:Z304 AL14:AL82">
      <formula1>"×"</formula1>
    </dataValidation>
    <dataValidation type="list" allowBlank="1" showInputMessage="1" showErrorMessage="1" prompt="2021年６月までにリスク対応が完了していない（完了しない見込みも含む）場合は×を選択してください。" sqref="N14:N317">
      <formula1>"×"</formula1>
    </dataValidation>
    <dataValidation type="list" allowBlank="1" showInputMessage="1" showErrorMessage="1" sqref="F281:G304 F306:F317 F84:G102 F81:H82 F263:G273 F275:F279 F14:H22 F24:H28 F30:H32 F34:H36 F38:H41 F43:H44 F46:H48 F50:H51 F53:H54 F56:H60 F62:H63 F65:H68 F70:H72 F74:H75 F77:H79 F104:G261 H104:H146 H148:H261">
      <formula1>"●"</formula1>
    </dataValidation>
    <dataValidation type="list" allowBlank="1" showInputMessage="1" showErrorMessage="1" errorTitle="F列を確認してください" error="F列（可用性）に●が記載されていません。_x000a_FからH列に対応するCIAの観点（可用性・完全性・機密性）の列に記載してください。" sqref="I309:M311 I316:M317 I21:M22 I24:M28 I30:M32 I34:M36 I38:M41 I43:M44 I46:M48 I50:M51 I53:M54 I56:M60 I62:M63 I65:M68 I70:M72 I74:M75 I77:M79 I81:M82 I84:M86 I88:M90 I92:M93 I95:M96 I98:M99 I101:M102 I104:M106 I108:M109 I111:M112 I114:M115 I117:M119 I121:M124 I126:M128 I130:M131 I133:M134 I136:M139 I141:M142 I144:M146 I148:M149 I151:M154 I156:M157 I159:M162 I164:M165 I167:M169 I171:M172 I174:M175 I177:M178 I180:M181 I183:M184 I186:M187 I189:M190 I192:M193 I195:M196 I198:M201 I203:M204 I206:M208 I210:M211 I213:M216 I218:M219 I221:M224 I226:M227 I229:M231 I233:M234 I236:M237 I239:M240 I242:M243 I245:M246 I248:M249 I251:M252 I254:M255 I257:M258 I260:M261 I263:M264 I266:M267 I269:M270 I272:M273 I275:M276 I278:M279 I281:M282 I284:M285 I287:M288 I290:M292 I294:M298 I300:M301 I303:M304 I306:M307 I313:M314 I14:M19">
      <formula1>$F14</formula1>
    </dataValidation>
    <dataValidation type="list" allowBlank="1" showInputMessage="1" showErrorMessage="1" promptTitle="リスク対応の完了について" prompt="2020年６月までにリスク対応が完了していない（完了しない見込みも含む）場合は×を選択してください。" sqref="Z275:Z276 Z278:Z279">
      <formula1>"×"</formula1>
    </dataValidation>
    <dataValidation type="list" allowBlank="1" showInputMessage="1" showErrorMessage="1" errorTitle="F列を確認してください" error="F列（可用性）に●が記載されていません。_x000a_FからH列に対応するCIAの観点（可用性・完全性・機密性）の列に記載してください。" sqref="U14:Y19 U21:Y22 U24:Y28 U30:Y32 U34:Y36 U38:Y41 U43:Y44 U46:Y48 U50:Y51 U53:Y54 U56:Y60 U62:Y63 U65:Y68 U70:Y72 U74:Y75 U77:Y79 U81:Y82 U84:Y86 U88:Y90 U92:Y93 U95:Y96 U98:Y99 U101:Y102 U104:Y106 U108:Y109 U111:Y112 U114:Y115 U117:Y119 U121:Y124 U126:Y128 U130:Y131 U133:Y134 U136:Y139 U141:Y142 U144:Y146 U148:Y149 U151:Y154 U156:Y157 U159:Y162 U164:Y165 U167:Y169 U171:Y172 U174:Y175 U177:Y178 U180:Y181 U183:Y184 U186:Y187 U189:Y190 U192:Y193 U195:Y196 U198:Y201 U203:Y204 U206:Y208 U210:Y211 U213:Y216 U218:Y219 U226:Y227 U233:Y234 U229:Y231 U221:Y224 U236:Y237 U239:Y240 U242:Y243 U245:Y246 U248:Y249 U251:Y252 U254:Y255 U257:Y258 U260:Y261 U263:Y264 U266:Y267 U269:Y270 U272:Y273 U275:Y276 U278:Y279 U281:Y282 U284:Y285 U287:Y288 U290:Y292 U294:Y298 U300:Y301 U303:Y304">
      <formula1>$G14</formula1>
    </dataValidation>
    <dataValidation type="list" allowBlank="1" showInputMessage="1" showErrorMessage="1" sqref="AG81:AK82 AG14:AK19 AG21:AK22 AG24:AK28 AG30:AK32 AG34:AK36 AG38:AK41 AG43:AK44 AG46:AK48 AG50:AK51 AG53:AK54 AG56:AK60 AG62:AK63 AG65:AK68 AG70:AK72 AG74:AK75 AG77:AK79 AG104:AK106 AG108:AK109 AG111:AK112 AG114:AK115 AG117:AK119 AG121:AK124 AG126:AK128 AG130:AK131 AG133:AK134 AG136:AK139 AG141:AK142 AG144:AK146 AG148:AK149 AG151:AK154 AG156:AK157 AG159:AK162 AG164:AK165 AG167:AK169 AG171:AK172 AG174:AK175 AG177:AK178 AG180:AK181 AG183:AK184 AG186:AK187 AG189:AK190 AG192:AK193 AG195:AK196 AG198:AK201 AG203:AK204 AG206:AK208 AG210:AK211 AG213:AK216 AG218:AK219 AG226:AK227 AG233:AK234 AG229:AK231 AG221:AK224 AG236:AK237 AG239:AK240 AG242:AK243 AG245:AK246 AG248:AK249 AG251:AK252 AG254:AK255 AG257:AK258 AG260:AK261">
      <formula1>$H14</formula1>
    </dataValidation>
    <dataValidation type="list" allowBlank="1" showInputMessage="1" showErrorMessage="1" promptTitle="残留リスク顕在化の可能性について" prompt="リスクシナリオを用いて、残留リスクが顕在化する可能性が_x000a_・　あることが確認された場合：有_x000a_・　ないことが確認された場合：無_x000a_・　今後確認予定の場合：確認予定_x000a_・　今後確認予定がない場合：未確認_x000a_を選択してください。" sqref="AB272:AB273 AB14:AB19 AB21:AB22 AB24:AB28 AB30:AB32 AB34:AB36 AB38:AB41 AB43:AB44 AB46:AB48 AB50:AB51 AB53:AB54 AB56:AB60 AB62:AB63 AB65:AB68 AB70:AB72 AB74:AB75 AB77:AB79 AB81:AB82 AB84:AB86 AB88:AB90 AB92:AB93 AB95:AB96 AB98:AB99 AB101:AB102 AB104:AB106 AB108:AB109 AB111:AB112 AB114:AB115 AB117:AB119 AB121:AB124 AB126:AB128 AB130:AB131 AB133:AB134 AB136:AB139 AB141:AB142 AB144:AB146 AB148:AB149 AB151:AB154 AB156:AB157 AB159:AB162 AB164:AB165 AB167:AB169 AB171:AB172 AB174:AB175 AB177:AB178 AB180:AB181 AB183:AB184 AB186:AB187 AB189:AB190 AB192:AB193 AB195:AB196 AB198:AB201 AB203:AB204 AB206:AB208 AB210:AB211 AB213:AB216 AB218:AB219 AB221:AB224 AB226:AB227 AB229:AB231 AB233:AB234 AB236:AB237 AB239:AB240 AB242:AB243 AB245:AB246 AB248:AB249 AB251:AB252 AB254:AB255 AB257:AB258 AB260:AB261 AB263:AB264 AB266:AB267 AB269:AB270 AB281:AB282 AB284:AB285 AB287:AB288 AB290:AB292 AB303:AB304 AB300:AB301 AB294:AB295 AB297:AB298">
      <formula1>"有,無,未確認,確認予定"</formula1>
    </dataValidation>
    <dataValidation type="list" allowBlank="1" showInputMessage="1" showErrorMessage="1" promptTitle="残留リスク顕在化の可能性について" prompt="リスクシナリオを用いて、残留リスクが顕在化する可能性が_x000a_・　あることが確認された場合：有_x000a_・　ないことが確認された場合：無_x000a_・　今後確認予定の場合：確認予定_x000a_・　今後確認予定がない場合：未確認_x000a_を選択してください。" sqref="P14:P19 P21:P22 P24:P28 P30:P32 P34:P36 P38:P41 P43:P44 P46:P48 P50:P51 P53:P54 P56:P60 P62:P63 P65:P68 P70:P72 P74:P75 P77:P79 P81:P82 P84:P86 P88:P90 P92:P93 P95:P96 P98:P99 P101:P102 P104:P106 P108:P109 P111:P112 P114:P115 P117:P119 P121:P124 P126:P128 P130:P131 P133:P134 P136:P139 P141:P142 P144:P146 P148:P149 P151:P154 P156:P157 P159:P162 P164:P165 P167:P169 P171:P172 P174:P175 P177:P178 P180:P181 P183:P184 P186:P187 P189:P190 P192:P193 P195:P196 P198:P201 P203:P204 P206:P208 P210:P211 P213:P216 P218:P219 P221:P224 P226:P227 P229:P231 P233:P234 P236:P237 P239:P240 P242:P243 P245:P246 P248:P249 P251:P252 P254:P255 P257:P258 P260:P261 P263:P264 P266:P267 P269:P270 P272:P273 P275:P276 P278:P279 P281:P282 P284:P285 P287:P288 P290:P292 P316:P317 P300:P301 P303:P304 P306:P307 P309:P311 P313:P314 P294:P295 P297:P298">
      <formula1>"有,無,確認予定,未確認"</formula1>
    </dataValidation>
    <dataValidation type="list" allowBlank="1" showInputMessage="1" showErrorMessage="1" promptTitle="残留リスク顕在化の可能性について" prompt="リスクシナリオを用いて、残留リスクが顕在化する可能性が_x000a_・　あることが確認された場合：有_x000a_・　ないことが確認された場合：無_x000a_・　今後確認予定の場合：確認予定_x000a_・　今後確認予定がない場合：未確認_x000a_を選択してください。" sqref="AN81:AN82 AN14:AN19 AN21:AN22 AN24:AN28 AN30:AN32 AN34:AN36 AN38:AN41 AN43:AN44 AN46:AN48 AN50:AN51 AN53:AN54 AN56:AN60 AN62:AN63 AN65:AN68 AN70:AN72 AN74:AN75 AN77:AN79 AN104:AN106 AN108:AN109 AN111:AN112 AN114:AN115 AN117:AN119 AN121:AN124 AN126:AN128 AN130:AN131 AN133:AN134 AN136:AN139 AN141:AN142 AN144:AN146 AN148:AN149 AN151:AN154 AN156:AN157 AN159:AN162 AN164:AN165 AN167:AN169 AN171:AN172 AN174:AN175 AN177:AN178 AN180:AN181 AN183:AN184 AN186:AN187 AN189:AN190 AN192:AN193 AN195:AN196 AN198:AN201 AN203:AN204 AN206:AN208 AN210:AN211 AN213:AN216 AN218:AN219 AN221:AN224 AN226:AN227 AN229:AN231 AN233:AN234 AN236:AN237 AN239:AN240 AN242:AN243 AN245:AN246 AN248:AN249 AN251:AN252 AN254:AN255 AN257:AN258 AN260:AN261">
      <formula1>"有,無,確認予定"</formula1>
    </dataValidation>
    <dataValidation type="list" allowBlank="1" showInputMessage="1" showErrorMessage="1" promptTitle="演習の実施状況について" prompt="残留リスクに対し、演習シナリオに基づく演習を実施した上で、対応体制の実効性を_x000a_・　確認している場合：確認済_x000a_・　今後確認予定の場合：確認予定_x000a_・　今後確認予定がない場合：未確認_x000a_を選択してください。" sqref="AC303:AC304 Q316:Q317 AC272:AC273 AO81:AO82 Q14:Q19 Q21:Q22 Q24:Q28 Q30:Q32 Q34:Q36 Q38:Q41 Q43:Q44 Q46:Q48 Q50:Q51 Q53:Q54 Q56:Q60 Q62:Q63 Q65:Q68 Q70:Q72 Q74:Q75 Q77:Q79 Q81:Q82 Q84:Q86 Q88:Q90 Q92:Q93 Q95:Q96 Q98:Q99 Q101:Q102 Q104:Q106 Q108:Q109 Q111:Q112 Q114:Q115 Q117:Q119 Q121:Q124 Q126:Q128 Q130:Q131 Q133:Q134 Q136:Q139 Q141:Q142 Q144:Q146 Q148:Q149 Q151:Q154 Q156:Q157 Q159:Q162 Q164:Q165 Q167:Q169 Q171:Q172 Q174:Q175 Q177:Q178 Q180:Q181 Q183:Q184 Q186:Q187 Q189:Q190 Q192:Q193 Q195:Q196 Q198:Q201 Q203:Q204 Q206:Q208 Q210:Q211 Q213:Q216 Q218:Q219 Q221:Q224 Q226:Q227 Q229:Q231 Q233:Q234 Q236:Q237 Q239:Q240 Q242:Q243 Q245:Q246 Q248:Q249 Q251:Q252 Q254:Q255 Q257:Q258 Q260:Q261 Q263:Q264 Q266:Q267 Q269:Q270 Q272:Q273 Q275:Q276 Q278:Q279 Q281:Q282 Q284:Q285 Q287:Q288 Q290:Q292 AO260:AO261 Q300:Q301 Q303:Q304 Q306:Q307 Q309:Q311 Q313:Q314 AC14:AC19 AC21:AC22 AC24:AC28 AC30:AC32 AC34:AC36 AC38:AC41 AC43:AC44 AC46:AC48 AC50:AC51 AC53:AC54 AC56:AC60 AC62:AC63 AC65:AC68 AC70:AC72 AC74:AC75 AC77:AC79 AC81:AC82 AC84:AC86 AC88:AC90 AC92:AC93 AC95:AC96 AC98:AC99 AC101:AC102 AC104:AC106 AC108:AC109 AC111:AC112 AC114:AC115 AC117:AC119 AC121:AC124 AC126:AC128 AC130:AC131 AC133:AC134 AC136:AC139 AC141:AC142 AC144:AC146 AC148:AC149 AC151:AC154 AC156:AC157 AC159:AC162 AC164:AC165 AC167:AC169 AC171:AC172 AC174:AC175 AC177:AC178 AC180:AC181 AC183:AC184 AC186:AC187 AC189:AC190 AC192:AC193 AC195:AC196 AC198:AC201 AC203:AC204 AC206:AC208 AC210:AC211 AC213:AC216 AC218:AC219 AC221:AC224 AC226:AC227 AC229:AC231 AC233:AC234 AC236:AC237 AC239:AC240 AC242:AC243 AC245:AC246 AC248:AC249 AC251:AC252 AC254:AC255 AC257:AC258 AC260:AC261 AC263:AC264 AC266:AC267 AC269:AC270 AC281:AC282 AC284:AC285 AC287:AC288 AC290:AC292 Q297:Q298 AC300:AC301 AO14:AO19 AO21:AO22 AO24:AO28 AO30:AO32 AO34:AO36 AO38:AO41 AO43:AO44 AO46:AO48 AO50:AO51 AO53:AO54 AO56:AO60 AO62:AO63 AO65:AO68 AO70:AO72 AO74:AO75 AO77:AO79 AO104:AO106 AO108:AO109 AO111:AO112 AO114:AO115 AO117:AO119 AO121:AO124 AO126:AO128 AO130:AO131 AO133:AO134 AO136:AO139 AO141:AO142 AO144:AO146 AO148:AO149 AO151:AO154 AO156:AO157 AO159:AO162 AO164:AO165 AO167:AO169 AO171:AO172 AO174:AO175 AO177:AO178 AO180:AO181 AO183:AO184 AO186:AO187 AO189:AO190 AO192:AO193 AO195:AO196 AO198:AO201 AO203:AO204 AO206:AO208 AO210:AO211 AO213:AO216 AO218:AO219 AO221:AO224 AO226:AO227 AO229:AO231 AO233:AO234 AO236:AO237 AO239:AO240 AO242:AO243 AO245:AO246 AO248:AO249 AO251:AO252 AO254:AO255 AO257:AO258 Q294:Q295 AC294:AC295 AC297:AC298">
      <formula1>"確認済,未確認,確認予定"</formula1>
    </dataValidation>
  </dataValidations>
  <printOptions horizontalCentered="1"/>
  <pageMargins left="0.70866141732283461" right="0.70866141732283461" top="0.74803149606299213" bottom="0.74803149606299213" header="0.31496062992125984" footer="0.31496062992125984"/>
  <pageSetup paperSize="8" scale="5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313"/>
  <sheetViews>
    <sheetView view="pageBreakPreview" zoomScaleNormal="100" zoomScaleSheetLayoutView="100" workbookViewId="0"/>
  </sheetViews>
  <sheetFormatPr defaultRowHeight="15" x14ac:dyDescent="0.3"/>
  <cols>
    <col min="1" max="1" width="6.6640625" style="8" customWidth="1"/>
    <col min="2" max="2" width="6.77734375" style="8" customWidth="1"/>
    <col min="3" max="3" width="16.109375" style="8" customWidth="1"/>
    <col min="4" max="4" width="3" style="8" customWidth="1"/>
    <col min="5" max="5" width="55.33203125" style="8" customWidth="1"/>
    <col min="6" max="16384" width="8.88671875" style="8"/>
  </cols>
  <sheetData>
    <row r="1" spans="1:29" ht="22.8" customHeight="1" x14ac:dyDescent="0.3">
      <c r="A1" s="185"/>
    </row>
    <row r="2" spans="1:29" ht="21.6" customHeight="1" thickBot="1" x14ac:dyDescent="0.5">
      <c r="B2" s="9" t="s">
        <v>182</v>
      </c>
      <c r="Z2" s="111" t="s">
        <v>103</v>
      </c>
      <c r="AA2" s="111" t="s">
        <v>94</v>
      </c>
      <c r="AB2" s="111" t="s">
        <v>96</v>
      </c>
      <c r="AC2" s="111" t="s">
        <v>183</v>
      </c>
    </row>
    <row r="3" spans="1:29" ht="21.6" customHeight="1" thickTop="1" x14ac:dyDescent="0.45">
      <c r="B3" s="9" t="s">
        <v>110</v>
      </c>
      <c r="Z3" s="112" t="s">
        <v>104</v>
      </c>
      <c r="AA3" s="99">
        <f>COUNTIF($O$11:$O$132,"有")</f>
        <v>0</v>
      </c>
      <c r="AB3" s="93">
        <f>COUNTIF($V$11:$V$132,"有")</f>
        <v>0</v>
      </c>
      <c r="AC3" s="113">
        <f>COUNTIF($AC$11:$AC$132,"有")</f>
        <v>0</v>
      </c>
    </row>
    <row r="4" spans="1:29" ht="21.6" customHeight="1" x14ac:dyDescent="0.3">
      <c r="A4" s="59"/>
      <c r="Z4" s="112" t="s">
        <v>105</v>
      </c>
      <c r="AA4" s="100">
        <f>COUNTIF($O$133:$O$259,"有")</f>
        <v>0</v>
      </c>
      <c r="AB4" s="10">
        <f>COUNTIF($V$133:$V$259,"有")</f>
        <v>0</v>
      </c>
      <c r="AC4" s="114">
        <f>COUNTIF($AC$133:$AC$259,"有")</f>
        <v>0</v>
      </c>
    </row>
    <row r="5" spans="1:29" ht="21.6" customHeight="1" x14ac:dyDescent="0.3">
      <c r="B5" s="11"/>
      <c r="Z5" s="112" t="s">
        <v>106</v>
      </c>
      <c r="AA5" s="100">
        <f>COUNTIF($O$260:$O$277,"有")</f>
        <v>0</v>
      </c>
      <c r="AB5" s="10">
        <f>COUNTIF($V$260:$V$277,"有")</f>
        <v>0</v>
      </c>
      <c r="AC5" s="115"/>
    </row>
    <row r="6" spans="1:29" ht="22.2" customHeight="1" thickBot="1" x14ac:dyDescent="0.35">
      <c r="B6" s="11"/>
      <c r="Z6" s="112" t="s">
        <v>107</v>
      </c>
      <c r="AA6" s="101">
        <f>COUNTIF($O$278:$O$312,"有")</f>
        <v>0</v>
      </c>
      <c r="AB6" s="94">
        <f>COUNTIF($V$278:$V$312,"有")</f>
        <v>0</v>
      </c>
      <c r="AC6" s="116"/>
    </row>
    <row r="7" spans="1:29" ht="43.2" customHeight="1" thickTop="1" x14ac:dyDescent="0.35">
      <c r="A7" s="12"/>
      <c r="B7" s="102" t="s">
        <v>177</v>
      </c>
      <c r="C7" s="13"/>
      <c r="D7" s="13"/>
      <c r="E7" s="13"/>
    </row>
    <row r="8" spans="1:29" ht="22.8" customHeight="1" x14ac:dyDescent="0.35">
      <c r="A8" s="13"/>
      <c r="B8" s="337" t="s">
        <v>21</v>
      </c>
      <c r="C8" s="230" t="s">
        <v>22</v>
      </c>
      <c r="D8" s="342" t="s">
        <v>23</v>
      </c>
      <c r="E8" s="343"/>
      <c r="F8" s="348" t="s">
        <v>86</v>
      </c>
      <c r="G8" s="349"/>
      <c r="H8" s="350"/>
      <c r="I8" s="354" t="s">
        <v>87</v>
      </c>
      <c r="J8" s="355"/>
      <c r="K8" s="355"/>
      <c r="L8" s="355"/>
      <c r="M8" s="356"/>
      <c r="N8" s="246" t="s">
        <v>203</v>
      </c>
      <c r="O8" s="367" t="s">
        <v>88</v>
      </c>
      <c r="P8" s="370" t="s">
        <v>89</v>
      </c>
      <c r="Q8" s="355"/>
      <c r="R8" s="355"/>
      <c r="S8" s="355"/>
      <c r="T8" s="356"/>
      <c r="U8" s="246" t="s">
        <v>203</v>
      </c>
      <c r="V8" s="367" t="s">
        <v>88</v>
      </c>
      <c r="W8" s="370" t="s">
        <v>90</v>
      </c>
      <c r="X8" s="355"/>
      <c r="Y8" s="355"/>
      <c r="Z8" s="355"/>
      <c r="AA8" s="356"/>
      <c r="AB8" s="246" t="s">
        <v>203</v>
      </c>
      <c r="AC8" s="276" t="s">
        <v>88</v>
      </c>
    </row>
    <row r="9" spans="1:29" ht="22.8" customHeight="1" x14ac:dyDescent="0.45">
      <c r="A9" s="14"/>
      <c r="B9" s="338"/>
      <c r="C9" s="340"/>
      <c r="D9" s="344"/>
      <c r="E9" s="345"/>
      <c r="F9" s="351"/>
      <c r="G9" s="352"/>
      <c r="H9" s="353"/>
      <c r="I9" s="361" t="s">
        <v>91</v>
      </c>
      <c r="J9" s="362"/>
      <c r="K9" s="363"/>
      <c r="L9" s="364" t="s">
        <v>92</v>
      </c>
      <c r="M9" s="364" t="s">
        <v>93</v>
      </c>
      <c r="N9" s="357"/>
      <c r="O9" s="368"/>
      <c r="P9" s="366" t="s">
        <v>91</v>
      </c>
      <c r="Q9" s="362"/>
      <c r="R9" s="363"/>
      <c r="S9" s="364" t="s">
        <v>92</v>
      </c>
      <c r="T9" s="364" t="s">
        <v>93</v>
      </c>
      <c r="U9" s="357"/>
      <c r="V9" s="368"/>
      <c r="W9" s="366" t="s">
        <v>91</v>
      </c>
      <c r="X9" s="362"/>
      <c r="Y9" s="363"/>
      <c r="Z9" s="364" t="s">
        <v>92</v>
      </c>
      <c r="AA9" s="364" t="s">
        <v>93</v>
      </c>
      <c r="AB9" s="357"/>
      <c r="AC9" s="359"/>
    </row>
    <row r="10" spans="1:29" ht="49.2" customHeight="1" x14ac:dyDescent="0.3">
      <c r="B10" s="339"/>
      <c r="C10" s="341"/>
      <c r="D10" s="346"/>
      <c r="E10" s="347"/>
      <c r="F10" s="15" t="s">
        <v>95</v>
      </c>
      <c r="G10" s="16" t="s">
        <v>97</v>
      </c>
      <c r="H10" s="17" t="s">
        <v>98</v>
      </c>
      <c r="I10" s="18" t="s">
        <v>99</v>
      </c>
      <c r="J10" s="193" t="s">
        <v>100</v>
      </c>
      <c r="K10" s="193" t="s">
        <v>101</v>
      </c>
      <c r="L10" s="365"/>
      <c r="M10" s="365"/>
      <c r="N10" s="358"/>
      <c r="O10" s="369"/>
      <c r="P10" s="19" t="s">
        <v>99</v>
      </c>
      <c r="Q10" s="193" t="s">
        <v>100</v>
      </c>
      <c r="R10" s="193" t="s">
        <v>101</v>
      </c>
      <c r="S10" s="365"/>
      <c r="T10" s="365"/>
      <c r="U10" s="358"/>
      <c r="V10" s="369"/>
      <c r="W10" s="18" t="s">
        <v>99</v>
      </c>
      <c r="X10" s="193" t="s">
        <v>100</v>
      </c>
      <c r="Y10" s="193" t="s">
        <v>101</v>
      </c>
      <c r="Z10" s="365"/>
      <c r="AA10" s="365"/>
      <c r="AB10" s="358"/>
      <c r="AC10" s="360"/>
    </row>
    <row r="11" spans="1:29" x14ac:dyDescent="0.3">
      <c r="B11" s="336" t="s">
        <v>3</v>
      </c>
      <c r="C11" s="325" t="s">
        <v>114</v>
      </c>
      <c r="D11" s="20" t="s">
        <v>123</v>
      </c>
      <c r="E11" s="20"/>
      <c r="F11" s="21"/>
      <c r="G11" s="21"/>
      <c r="H11" s="21"/>
      <c r="I11" s="21"/>
      <c r="J11" s="21"/>
      <c r="K11" s="21"/>
      <c r="L11" s="21"/>
      <c r="M11" s="21"/>
      <c r="N11" s="21"/>
      <c r="O11" s="21"/>
      <c r="P11" s="21"/>
      <c r="Q11" s="21"/>
      <c r="R11" s="21"/>
      <c r="S11" s="21"/>
      <c r="T11" s="21"/>
      <c r="U11" s="21"/>
      <c r="V11" s="21"/>
      <c r="W11" s="21"/>
      <c r="X11" s="21"/>
      <c r="Y11" s="21"/>
      <c r="Z11" s="21"/>
      <c r="AA11" s="21"/>
      <c r="AB11" s="21"/>
      <c r="AC11" s="22"/>
    </row>
    <row r="12" spans="1:29" x14ac:dyDescent="0.3">
      <c r="B12" s="319"/>
      <c r="C12" s="310"/>
      <c r="D12" s="23"/>
      <c r="E12" s="24" t="s">
        <v>4</v>
      </c>
      <c r="F12" s="25"/>
      <c r="G12" s="25"/>
      <c r="H12" s="25"/>
      <c r="I12" s="95"/>
      <c r="J12" s="95"/>
      <c r="K12" s="95"/>
      <c r="L12" s="95"/>
      <c r="M12" s="95"/>
      <c r="N12" s="95"/>
      <c r="O12" s="269" t="str">
        <f>IF(COUNTIF(N12:N17,"×")&gt;0,"有","")</f>
        <v/>
      </c>
      <c r="P12" s="95"/>
      <c r="Q12" s="95"/>
      <c r="R12" s="95"/>
      <c r="S12" s="95"/>
      <c r="T12" s="95"/>
      <c r="U12" s="95"/>
      <c r="V12" s="269" t="str">
        <f>IF(COUNTIF(U12:U17,"×")&gt;0,"有","")</f>
        <v/>
      </c>
      <c r="W12" s="95"/>
      <c r="X12" s="95"/>
      <c r="Y12" s="95"/>
      <c r="Z12" s="95"/>
      <c r="AA12" s="95"/>
      <c r="AB12" s="95"/>
      <c r="AC12" s="269" t="str">
        <f>IF(COUNTIF(AB12:AB17,"×")&gt;0,"有","")</f>
        <v/>
      </c>
    </row>
    <row r="13" spans="1:29" x14ac:dyDescent="0.3">
      <c r="B13" s="319"/>
      <c r="C13" s="310"/>
      <c r="D13" s="23"/>
      <c r="E13" s="26" t="s">
        <v>24</v>
      </c>
      <c r="F13" s="27"/>
      <c r="G13" s="27"/>
      <c r="H13" s="27"/>
      <c r="I13" s="81"/>
      <c r="J13" s="81"/>
      <c r="K13" s="81"/>
      <c r="L13" s="81"/>
      <c r="M13" s="81"/>
      <c r="N13" s="81"/>
      <c r="O13" s="320"/>
      <c r="P13" s="81"/>
      <c r="Q13" s="81"/>
      <c r="R13" s="81"/>
      <c r="S13" s="81"/>
      <c r="T13" s="81"/>
      <c r="U13" s="81"/>
      <c r="V13" s="320"/>
      <c r="W13" s="81"/>
      <c r="X13" s="81"/>
      <c r="Y13" s="81"/>
      <c r="Z13" s="81"/>
      <c r="AA13" s="81"/>
      <c r="AB13" s="81"/>
      <c r="AC13" s="320"/>
    </row>
    <row r="14" spans="1:29" x14ac:dyDescent="0.3">
      <c r="B14" s="319"/>
      <c r="C14" s="310"/>
      <c r="D14" s="23"/>
      <c r="E14" s="26" t="s">
        <v>6</v>
      </c>
      <c r="F14" s="27"/>
      <c r="G14" s="27"/>
      <c r="H14" s="27"/>
      <c r="I14" s="81"/>
      <c r="J14" s="81"/>
      <c r="K14" s="81"/>
      <c r="L14" s="81"/>
      <c r="M14" s="81"/>
      <c r="N14" s="81"/>
      <c r="O14" s="320"/>
      <c r="P14" s="81"/>
      <c r="Q14" s="81"/>
      <c r="R14" s="81"/>
      <c r="S14" s="81"/>
      <c r="T14" s="81"/>
      <c r="U14" s="81"/>
      <c r="V14" s="320"/>
      <c r="W14" s="81"/>
      <c r="X14" s="81"/>
      <c r="Y14" s="81"/>
      <c r="Z14" s="81"/>
      <c r="AA14" s="81"/>
      <c r="AB14" s="81"/>
      <c r="AC14" s="320"/>
    </row>
    <row r="15" spans="1:29" x14ac:dyDescent="0.3">
      <c r="B15" s="319"/>
      <c r="C15" s="310"/>
      <c r="D15" s="23"/>
      <c r="E15" s="26" t="s">
        <v>7</v>
      </c>
      <c r="F15" s="27"/>
      <c r="G15" s="27"/>
      <c r="H15" s="27"/>
      <c r="I15" s="81"/>
      <c r="J15" s="81"/>
      <c r="K15" s="81"/>
      <c r="L15" s="81"/>
      <c r="M15" s="81"/>
      <c r="N15" s="81"/>
      <c r="O15" s="320"/>
      <c r="P15" s="81"/>
      <c r="Q15" s="81"/>
      <c r="R15" s="81"/>
      <c r="S15" s="81"/>
      <c r="T15" s="81"/>
      <c r="U15" s="81"/>
      <c r="V15" s="320"/>
      <c r="W15" s="81"/>
      <c r="X15" s="81"/>
      <c r="Y15" s="81"/>
      <c r="Z15" s="81"/>
      <c r="AA15" s="81"/>
      <c r="AB15" s="81"/>
      <c r="AC15" s="320"/>
    </row>
    <row r="16" spans="1:29" x14ac:dyDescent="0.3">
      <c r="B16" s="319"/>
      <c r="C16" s="310"/>
      <c r="D16" s="23"/>
      <c r="E16" s="28" t="s">
        <v>1</v>
      </c>
      <c r="F16" s="27"/>
      <c r="G16" s="27"/>
      <c r="H16" s="27"/>
      <c r="I16" s="81"/>
      <c r="J16" s="81"/>
      <c r="K16" s="81"/>
      <c r="L16" s="81"/>
      <c r="M16" s="81"/>
      <c r="N16" s="81"/>
      <c r="O16" s="320"/>
      <c r="P16" s="81"/>
      <c r="Q16" s="81"/>
      <c r="R16" s="81"/>
      <c r="S16" s="81"/>
      <c r="T16" s="81"/>
      <c r="U16" s="81"/>
      <c r="V16" s="320"/>
      <c r="W16" s="81"/>
      <c r="X16" s="81"/>
      <c r="Y16" s="81"/>
      <c r="Z16" s="81"/>
      <c r="AA16" s="81"/>
      <c r="AB16" s="81"/>
      <c r="AC16" s="320"/>
    </row>
    <row r="17" spans="2:29" x14ac:dyDescent="0.3">
      <c r="B17" s="319"/>
      <c r="C17" s="310"/>
      <c r="D17" s="29"/>
      <c r="E17" s="30" t="s">
        <v>102</v>
      </c>
      <c r="F17" s="31"/>
      <c r="G17" s="31"/>
      <c r="H17" s="31"/>
      <c r="I17" s="81"/>
      <c r="J17" s="81"/>
      <c r="K17" s="81"/>
      <c r="L17" s="81"/>
      <c r="M17" s="81"/>
      <c r="N17" s="81"/>
      <c r="O17" s="311"/>
      <c r="P17" s="81"/>
      <c r="Q17" s="81"/>
      <c r="R17" s="81"/>
      <c r="S17" s="81"/>
      <c r="T17" s="81"/>
      <c r="U17" s="81"/>
      <c r="V17" s="311"/>
      <c r="W17" s="81"/>
      <c r="X17" s="81"/>
      <c r="Y17" s="81"/>
      <c r="Z17" s="81"/>
      <c r="AA17" s="81"/>
      <c r="AB17" s="81"/>
      <c r="AC17" s="311"/>
    </row>
    <row r="18" spans="2:29" x14ac:dyDescent="0.3">
      <c r="B18" s="319"/>
      <c r="C18" s="310"/>
      <c r="D18" s="20" t="s">
        <v>124</v>
      </c>
      <c r="E18" s="20"/>
      <c r="F18" s="21"/>
      <c r="G18" s="21"/>
      <c r="H18" s="21"/>
      <c r="I18" s="21"/>
      <c r="J18" s="21"/>
      <c r="K18" s="21"/>
      <c r="L18" s="21"/>
      <c r="M18" s="21"/>
      <c r="N18" s="21"/>
      <c r="O18" s="21"/>
      <c r="P18" s="21"/>
      <c r="Q18" s="21"/>
      <c r="R18" s="21"/>
      <c r="S18" s="21"/>
      <c r="T18" s="21"/>
      <c r="U18" s="21"/>
      <c r="V18" s="21"/>
      <c r="W18" s="21"/>
      <c r="X18" s="21"/>
      <c r="Y18" s="21"/>
      <c r="Z18" s="21"/>
      <c r="AA18" s="21"/>
      <c r="AB18" s="21"/>
      <c r="AC18" s="22"/>
    </row>
    <row r="19" spans="2:29" x14ac:dyDescent="0.3">
      <c r="B19" s="319"/>
      <c r="C19" s="310"/>
      <c r="D19" s="32"/>
      <c r="E19" s="33" t="s">
        <v>10</v>
      </c>
      <c r="F19" s="25"/>
      <c r="G19" s="25"/>
      <c r="H19" s="25"/>
      <c r="I19" s="81"/>
      <c r="J19" s="81"/>
      <c r="K19" s="81"/>
      <c r="L19" s="81"/>
      <c r="M19" s="81"/>
      <c r="N19" s="81"/>
      <c r="O19" s="269" t="str">
        <f>IF(COUNTIF(N19:N20,"×")&gt;0,"有","")</f>
        <v/>
      </c>
      <c r="P19" s="81"/>
      <c r="Q19" s="81"/>
      <c r="R19" s="81"/>
      <c r="S19" s="81"/>
      <c r="T19" s="81"/>
      <c r="U19" s="81"/>
      <c r="V19" s="269" t="str">
        <f>IF(COUNTIF(U19:U20,"×")&gt;0,"有","")</f>
        <v/>
      </c>
      <c r="W19" s="81"/>
      <c r="X19" s="81"/>
      <c r="Y19" s="81"/>
      <c r="Z19" s="81"/>
      <c r="AA19" s="81"/>
      <c r="AB19" s="81"/>
      <c r="AC19" s="269" t="str">
        <f>IF(COUNTIF(AB19:AB20,"×")&gt;0,"有","")</f>
        <v/>
      </c>
    </row>
    <row r="20" spans="2:29" x14ac:dyDescent="0.3">
      <c r="B20" s="319"/>
      <c r="C20" s="310"/>
      <c r="D20" s="29"/>
      <c r="E20" s="30" t="s">
        <v>102</v>
      </c>
      <c r="F20" s="31"/>
      <c r="G20" s="31"/>
      <c r="H20" s="31"/>
      <c r="I20" s="81"/>
      <c r="J20" s="81"/>
      <c r="K20" s="81"/>
      <c r="L20" s="81"/>
      <c r="M20" s="81"/>
      <c r="N20" s="81"/>
      <c r="O20" s="311"/>
      <c r="P20" s="81"/>
      <c r="Q20" s="81"/>
      <c r="R20" s="81"/>
      <c r="S20" s="81"/>
      <c r="T20" s="81"/>
      <c r="U20" s="81"/>
      <c r="V20" s="311"/>
      <c r="W20" s="81"/>
      <c r="X20" s="81"/>
      <c r="Y20" s="81"/>
      <c r="Z20" s="81"/>
      <c r="AA20" s="81"/>
      <c r="AB20" s="81"/>
      <c r="AC20" s="311"/>
    </row>
    <row r="21" spans="2:29" x14ac:dyDescent="0.3">
      <c r="B21" s="319"/>
      <c r="C21" s="310"/>
      <c r="D21" s="20" t="s">
        <v>125</v>
      </c>
      <c r="E21" s="20"/>
      <c r="F21" s="21"/>
      <c r="G21" s="21"/>
      <c r="H21" s="21"/>
      <c r="I21" s="21"/>
      <c r="J21" s="21"/>
      <c r="K21" s="21"/>
      <c r="L21" s="21"/>
      <c r="M21" s="21"/>
      <c r="N21" s="21"/>
      <c r="O21" s="21"/>
      <c r="P21" s="21"/>
      <c r="Q21" s="21"/>
      <c r="R21" s="21"/>
      <c r="S21" s="21"/>
      <c r="T21" s="21"/>
      <c r="U21" s="21"/>
      <c r="V21" s="21"/>
      <c r="W21" s="21"/>
      <c r="X21" s="21"/>
      <c r="Y21" s="21"/>
      <c r="Z21" s="21"/>
      <c r="AA21" s="21"/>
      <c r="AB21" s="21"/>
      <c r="AC21" s="22"/>
    </row>
    <row r="22" spans="2:29" x14ac:dyDescent="0.3">
      <c r="B22" s="319"/>
      <c r="C22" s="310"/>
      <c r="D22" s="34"/>
      <c r="E22" s="24" t="s">
        <v>2</v>
      </c>
      <c r="F22" s="25"/>
      <c r="G22" s="25"/>
      <c r="H22" s="25"/>
      <c r="I22" s="81"/>
      <c r="J22" s="81"/>
      <c r="K22" s="81"/>
      <c r="L22" s="81"/>
      <c r="M22" s="81"/>
      <c r="N22" s="81"/>
      <c r="O22" s="269" t="str">
        <f>IF(COUNTIF(N22:N26,"×")&gt;0,"有","")</f>
        <v/>
      </c>
      <c r="P22" s="81"/>
      <c r="Q22" s="81"/>
      <c r="R22" s="81"/>
      <c r="S22" s="81"/>
      <c r="T22" s="81"/>
      <c r="U22" s="81"/>
      <c r="V22" s="269" t="str">
        <f>IF(COUNTIF(U22:U26,"×")&gt;0,"有","")</f>
        <v/>
      </c>
      <c r="W22" s="81"/>
      <c r="X22" s="81"/>
      <c r="Y22" s="81"/>
      <c r="Z22" s="81"/>
      <c r="AA22" s="81"/>
      <c r="AB22" s="81"/>
      <c r="AC22" s="269" t="str">
        <f>IF(COUNTIF(AB22:AB26,"×")&gt;0,"有","")</f>
        <v/>
      </c>
    </row>
    <row r="23" spans="2:29" x14ac:dyDescent="0.3">
      <c r="B23" s="319"/>
      <c r="C23" s="310"/>
      <c r="D23" s="34"/>
      <c r="E23" s="35" t="s">
        <v>5</v>
      </c>
      <c r="F23" s="27"/>
      <c r="G23" s="27"/>
      <c r="H23" s="27"/>
      <c r="I23" s="81"/>
      <c r="J23" s="81"/>
      <c r="K23" s="81"/>
      <c r="L23" s="81"/>
      <c r="M23" s="81"/>
      <c r="N23" s="81"/>
      <c r="O23" s="320"/>
      <c r="P23" s="81"/>
      <c r="Q23" s="81"/>
      <c r="R23" s="81"/>
      <c r="S23" s="81"/>
      <c r="T23" s="81"/>
      <c r="U23" s="81"/>
      <c r="V23" s="320"/>
      <c r="W23" s="81"/>
      <c r="X23" s="81"/>
      <c r="Y23" s="81"/>
      <c r="Z23" s="81"/>
      <c r="AA23" s="81"/>
      <c r="AB23" s="81"/>
      <c r="AC23" s="320"/>
    </row>
    <row r="24" spans="2:29" x14ac:dyDescent="0.3">
      <c r="B24" s="319"/>
      <c r="C24" s="310"/>
      <c r="D24" s="34"/>
      <c r="E24" s="26" t="s">
        <v>25</v>
      </c>
      <c r="F24" s="27"/>
      <c r="G24" s="27"/>
      <c r="H24" s="27"/>
      <c r="I24" s="81"/>
      <c r="J24" s="81"/>
      <c r="K24" s="81"/>
      <c r="L24" s="81"/>
      <c r="M24" s="81"/>
      <c r="N24" s="81"/>
      <c r="O24" s="320"/>
      <c r="P24" s="81"/>
      <c r="Q24" s="81"/>
      <c r="R24" s="81"/>
      <c r="S24" s="81"/>
      <c r="T24" s="81"/>
      <c r="U24" s="81"/>
      <c r="V24" s="320"/>
      <c r="W24" s="81"/>
      <c r="X24" s="81"/>
      <c r="Y24" s="81"/>
      <c r="Z24" s="81"/>
      <c r="AA24" s="81"/>
      <c r="AB24" s="81"/>
      <c r="AC24" s="320"/>
    </row>
    <row r="25" spans="2:29" x14ac:dyDescent="0.3">
      <c r="B25" s="319"/>
      <c r="C25" s="310"/>
      <c r="D25" s="32"/>
      <c r="E25" s="36" t="s">
        <v>26</v>
      </c>
      <c r="F25" s="27"/>
      <c r="G25" s="27"/>
      <c r="H25" s="27"/>
      <c r="I25" s="81"/>
      <c r="J25" s="81"/>
      <c r="K25" s="81"/>
      <c r="L25" s="81"/>
      <c r="M25" s="81"/>
      <c r="N25" s="81"/>
      <c r="O25" s="320"/>
      <c r="P25" s="81"/>
      <c r="Q25" s="81"/>
      <c r="R25" s="81"/>
      <c r="S25" s="81"/>
      <c r="T25" s="81"/>
      <c r="U25" s="81"/>
      <c r="V25" s="320"/>
      <c r="W25" s="81"/>
      <c r="X25" s="81"/>
      <c r="Y25" s="81"/>
      <c r="Z25" s="81"/>
      <c r="AA25" s="81"/>
      <c r="AB25" s="81"/>
      <c r="AC25" s="320"/>
    </row>
    <row r="26" spans="2:29" x14ac:dyDescent="0.3">
      <c r="B26" s="319"/>
      <c r="C26" s="310"/>
      <c r="D26" s="29"/>
      <c r="E26" s="30" t="s">
        <v>102</v>
      </c>
      <c r="F26" s="31"/>
      <c r="G26" s="31"/>
      <c r="H26" s="31"/>
      <c r="I26" s="81"/>
      <c r="J26" s="81"/>
      <c r="K26" s="81"/>
      <c r="L26" s="81"/>
      <c r="M26" s="81"/>
      <c r="N26" s="81"/>
      <c r="O26" s="311"/>
      <c r="P26" s="81"/>
      <c r="Q26" s="81"/>
      <c r="R26" s="81"/>
      <c r="S26" s="81"/>
      <c r="T26" s="81"/>
      <c r="U26" s="81"/>
      <c r="V26" s="311"/>
      <c r="W26" s="81"/>
      <c r="X26" s="81"/>
      <c r="Y26" s="81"/>
      <c r="Z26" s="81"/>
      <c r="AA26" s="81"/>
      <c r="AB26" s="81"/>
      <c r="AC26" s="311"/>
    </row>
    <row r="27" spans="2:29" x14ac:dyDescent="0.3">
      <c r="B27" s="319"/>
      <c r="C27" s="310"/>
      <c r="D27" s="37" t="s">
        <v>126</v>
      </c>
      <c r="E27" s="37"/>
      <c r="F27" s="21"/>
      <c r="G27" s="21"/>
      <c r="H27" s="21"/>
      <c r="I27" s="21"/>
      <c r="J27" s="21"/>
      <c r="K27" s="21"/>
      <c r="L27" s="21"/>
      <c r="M27" s="21"/>
      <c r="N27" s="21"/>
      <c r="O27" s="21"/>
      <c r="P27" s="21"/>
      <c r="Q27" s="21"/>
      <c r="R27" s="21"/>
      <c r="S27" s="21"/>
      <c r="T27" s="21"/>
      <c r="U27" s="21"/>
      <c r="V27" s="21"/>
      <c r="W27" s="21"/>
      <c r="X27" s="21"/>
      <c r="Y27" s="21"/>
      <c r="Z27" s="21"/>
      <c r="AA27" s="21"/>
      <c r="AB27" s="21"/>
      <c r="AC27" s="22"/>
    </row>
    <row r="28" spans="2:29" x14ac:dyDescent="0.3">
      <c r="B28" s="319"/>
      <c r="C28" s="310"/>
      <c r="D28" s="34"/>
      <c r="E28" s="24" t="s">
        <v>11</v>
      </c>
      <c r="F28" s="25"/>
      <c r="G28" s="25"/>
      <c r="H28" s="25"/>
      <c r="I28" s="81"/>
      <c r="J28" s="81"/>
      <c r="K28" s="81"/>
      <c r="L28" s="81"/>
      <c r="M28" s="81"/>
      <c r="N28" s="81"/>
      <c r="O28" s="269" t="str">
        <f>IF(COUNTIF(N28:N30,"×")&gt;0,"有","")</f>
        <v/>
      </c>
      <c r="P28" s="81"/>
      <c r="Q28" s="81"/>
      <c r="R28" s="81"/>
      <c r="S28" s="81"/>
      <c r="T28" s="81"/>
      <c r="U28" s="81"/>
      <c r="V28" s="269" t="str">
        <f>IF(COUNTIF(U28:U30,"×")&gt;0,"有","")</f>
        <v/>
      </c>
      <c r="W28" s="81"/>
      <c r="X28" s="81"/>
      <c r="Y28" s="81"/>
      <c r="Z28" s="81"/>
      <c r="AA28" s="81"/>
      <c r="AB28" s="81"/>
      <c r="AC28" s="269" t="str">
        <f>IF(COUNTIF(AB28:AB30,"×")&gt;0,"有","")</f>
        <v/>
      </c>
    </row>
    <row r="29" spans="2:29" x14ac:dyDescent="0.3">
      <c r="B29" s="319"/>
      <c r="C29" s="310"/>
      <c r="D29" s="34"/>
      <c r="E29" s="35" t="s">
        <v>0</v>
      </c>
      <c r="F29" s="27"/>
      <c r="G29" s="27"/>
      <c r="H29" s="27"/>
      <c r="I29" s="81"/>
      <c r="J29" s="81"/>
      <c r="K29" s="81"/>
      <c r="L29" s="81"/>
      <c r="M29" s="81"/>
      <c r="N29" s="81"/>
      <c r="O29" s="320"/>
      <c r="P29" s="81"/>
      <c r="Q29" s="81"/>
      <c r="R29" s="81"/>
      <c r="S29" s="81"/>
      <c r="T29" s="81"/>
      <c r="U29" s="81"/>
      <c r="V29" s="320"/>
      <c r="W29" s="81"/>
      <c r="X29" s="81"/>
      <c r="Y29" s="81"/>
      <c r="Z29" s="81"/>
      <c r="AA29" s="81"/>
      <c r="AB29" s="81"/>
      <c r="AC29" s="320"/>
    </row>
    <row r="30" spans="2:29" x14ac:dyDescent="0.3">
      <c r="B30" s="319"/>
      <c r="C30" s="310"/>
      <c r="D30" s="29"/>
      <c r="E30" s="30" t="s">
        <v>102</v>
      </c>
      <c r="F30" s="31"/>
      <c r="G30" s="31"/>
      <c r="H30" s="31"/>
      <c r="I30" s="81"/>
      <c r="J30" s="81"/>
      <c r="K30" s="81"/>
      <c r="L30" s="81"/>
      <c r="M30" s="81"/>
      <c r="N30" s="81"/>
      <c r="O30" s="311"/>
      <c r="P30" s="81"/>
      <c r="Q30" s="81"/>
      <c r="R30" s="81"/>
      <c r="S30" s="81"/>
      <c r="T30" s="81"/>
      <c r="U30" s="81"/>
      <c r="V30" s="311"/>
      <c r="W30" s="81"/>
      <c r="X30" s="81"/>
      <c r="Y30" s="81"/>
      <c r="Z30" s="81"/>
      <c r="AA30" s="81"/>
      <c r="AB30" s="81"/>
      <c r="AC30" s="311"/>
    </row>
    <row r="31" spans="2:29" x14ac:dyDescent="0.3">
      <c r="B31" s="319"/>
      <c r="C31" s="310"/>
      <c r="D31" s="38" t="s">
        <v>127</v>
      </c>
      <c r="E31" s="38"/>
      <c r="F31" s="21"/>
      <c r="G31" s="21"/>
      <c r="H31" s="21"/>
      <c r="I31" s="21"/>
      <c r="J31" s="21"/>
      <c r="K31" s="21"/>
      <c r="L31" s="21"/>
      <c r="M31" s="21"/>
      <c r="N31" s="21"/>
      <c r="O31" s="21"/>
      <c r="P31" s="21"/>
      <c r="Q31" s="21"/>
      <c r="R31" s="21"/>
      <c r="S31" s="21"/>
      <c r="T31" s="21"/>
      <c r="U31" s="21"/>
      <c r="V31" s="21"/>
      <c r="W31" s="21"/>
      <c r="X31" s="21"/>
      <c r="Y31" s="21"/>
      <c r="Z31" s="21"/>
      <c r="AA31" s="21"/>
      <c r="AB31" s="21"/>
      <c r="AC31" s="22"/>
    </row>
    <row r="32" spans="2:29" x14ac:dyDescent="0.3">
      <c r="B32" s="319"/>
      <c r="C32" s="310"/>
      <c r="D32" s="37"/>
      <c r="E32" s="24" t="s">
        <v>8</v>
      </c>
      <c r="F32" s="25"/>
      <c r="G32" s="25"/>
      <c r="H32" s="25"/>
      <c r="I32" s="81"/>
      <c r="J32" s="81"/>
      <c r="K32" s="81"/>
      <c r="L32" s="81"/>
      <c r="M32" s="81"/>
      <c r="N32" s="81"/>
      <c r="O32" s="269" t="str">
        <f>IF(COUNTIF(N32:N34,"×")&gt;0,"有","")</f>
        <v/>
      </c>
      <c r="P32" s="81"/>
      <c r="Q32" s="81"/>
      <c r="R32" s="81"/>
      <c r="S32" s="81"/>
      <c r="T32" s="81"/>
      <c r="U32" s="81"/>
      <c r="V32" s="269" t="str">
        <f>IF(COUNTIF(U32:U34,"×")&gt;0,"有","")</f>
        <v/>
      </c>
      <c r="W32" s="81"/>
      <c r="X32" s="81"/>
      <c r="Y32" s="81"/>
      <c r="Z32" s="81"/>
      <c r="AA32" s="81"/>
      <c r="AB32" s="81"/>
      <c r="AC32" s="269" t="str">
        <f>IF(COUNTIF(AB32:AB34,"×")&gt;0,"有","")</f>
        <v/>
      </c>
    </row>
    <row r="33" spans="2:29" x14ac:dyDescent="0.3">
      <c r="B33" s="319"/>
      <c r="C33" s="310"/>
      <c r="D33" s="34"/>
      <c r="E33" s="35" t="s">
        <v>9</v>
      </c>
      <c r="F33" s="27"/>
      <c r="G33" s="27"/>
      <c r="H33" s="27"/>
      <c r="I33" s="81"/>
      <c r="J33" s="81"/>
      <c r="K33" s="81"/>
      <c r="L33" s="81"/>
      <c r="M33" s="81"/>
      <c r="N33" s="81"/>
      <c r="O33" s="320"/>
      <c r="P33" s="81"/>
      <c r="Q33" s="81"/>
      <c r="R33" s="81"/>
      <c r="S33" s="81"/>
      <c r="T33" s="81"/>
      <c r="U33" s="81"/>
      <c r="V33" s="320"/>
      <c r="W33" s="81"/>
      <c r="X33" s="81"/>
      <c r="Y33" s="81"/>
      <c r="Z33" s="81"/>
      <c r="AA33" s="81"/>
      <c r="AB33" s="81"/>
      <c r="AC33" s="320"/>
    </row>
    <row r="34" spans="2:29" x14ac:dyDescent="0.3">
      <c r="B34" s="319"/>
      <c r="C34" s="310"/>
      <c r="D34" s="29"/>
      <c r="E34" s="30" t="s">
        <v>102</v>
      </c>
      <c r="F34" s="31"/>
      <c r="G34" s="31"/>
      <c r="H34" s="31"/>
      <c r="I34" s="81"/>
      <c r="J34" s="81"/>
      <c r="K34" s="81"/>
      <c r="L34" s="81"/>
      <c r="M34" s="81"/>
      <c r="N34" s="81"/>
      <c r="O34" s="311"/>
      <c r="P34" s="81"/>
      <c r="Q34" s="81"/>
      <c r="R34" s="81"/>
      <c r="S34" s="81"/>
      <c r="T34" s="81"/>
      <c r="U34" s="81"/>
      <c r="V34" s="311"/>
      <c r="W34" s="81"/>
      <c r="X34" s="81"/>
      <c r="Y34" s="81"/>
      <c r="Z34" s="81"/>
      <c r="AA34" s="81"/>
      <c r="AB34" s="81"/>
      <c r="AC34" s="311"/>
    </row>
    <row r="35" spans="2:29" x14ac:dyDescent="0.3">
      <c r="B35" s="319"/>
      <c r="C35" s="310"/>
      <c r="D35" s="20" t="s">
        <v>128</v>
      </c>
      <c r="E35" s="20"/>
      <c r="F35" s="21"/>
      <c r="G35" s="21"/>
      <c r="H35" s="21"/>
      <c r="I35" s="21"/>
      <c r="J35" s="21"/>
      <c r="K35" s="21"/>
      <c r="L35" s="21"/>
      <c r="M35" s="21"/>
      <c r="N35" s="21"/>
      <c r="O35" s="21"/>
      <c r="P35" s="21"/>
      <c r="Q35" s="21"/>
      <c r="R35" s="21"/>
      <c r="S35" s="21"/>
      <c r="T35" s="21"/>
      <c r="U35" s="21"/>
      <c r="V35" s="21"/>
      <c r="W35" s="21"/>
      <c r="X35" s="21"/>
      <c r="Y35" s="21"/>
      <c r="Z35" s="21"/>
      <c r="AA35" s="21"/>
      <c r="AB35" s="21"/>
      <c r="AC35" s="22"/>
    </row>
    <row r="36" spans="2:29" x14ac:dyDescent="0.3">
      <c r="B36" s="319"/>
      <c r="C36" s="310"/>
      <c r="D36" s="32"/>
      <c r="E36" s="39" t="s">
        <v>27</v>
      </c>
      <c r="F36" s="25"/>
      <c r="G36" s="25"/>
      <c r="H36" s="25"/>
      <c r="I36" s="81"/>
      <c r="J36" s="81"/>
      <c r="K36" s="81"/>
      <c r="L36" s="81"/>
      <c r="M36" s="81"/>
      <c r="N36" s="81"/>
      <c r="O36" s="269" t="str">
        <f>IF(COUNTIF(N36:N39,"×")&gt;0,"有","")</f>
        <v/>
      </c>
      <c r="P36" s="81"/>
      <c r="Q36" s="81"/>
      <c r="R36" s="81"/>
      <c r="S36" s="81"/>
      <c r="T36" s="81"/>
      <c r="U36" s="81"/>
      <c r="V36" s="269" t="str">
        <f>IF(COUNTIF(U36:U39,"×")&gt;0,"有","")</f>
        <v/>
      </c>
      <c r="W36" s="81"/>
      <c r="X36" s="81"/>
      <c r="Y36" s="81"/>
      <c r="Z36" s="81"/>
      <c r="AA36" s="81"/>
      <c r="AB36" s="81"/>
      <c r="AC36" s="269" t="str">
        <f>IF(COUNTIF(AB36:AB39,"×")&gt;0,"有","")</f>
        <v/>
      </c>
    </row>
    <row r="37" spans="2:29" x14ac:dyDescent="0.3">
      <c r="B37" s="319"/>
      <c r="C37" s="310"/>
      <c r="D37" s="32"/>
      <c r="E37" s="40" t="s">
        <v>28</v>
      </c>
      <c r="F37" s="27"/>
      <c r="G37" s="27"/>
      <c r="H37" s="27"/>
      <c r="I37" s="81"/>
      <c r="J37" s="81"/>
      <c r="K37" s="81"/>
      <c r="L37" s="81"/>
      <c r="M37" s="81"/>
      <c r="N37" s="81"/>
      <c r="O37" s="320"/>
      <c r="P37" s="81"/>
      <c r="Q37" s="81"/>
      <c r="R37" s="81"/>
      <c r="S37" s="81"/>
      <c r="T37" s="81"/>
      <c r="U37" s="81"/>
      <c r="V37" s="320"/>
      <c r="W37" s="81"/>
      <c r="X37" s="81"/>
      <c r="Y37" s="81"/>
      <c r="Z37" s="81"/>
      <c r="AA37" s="81"/>
      <c r="AB37" s="81"/>
      <c r="AC37" s="320"/>
    </row>
    <row r="38" spans="2:29" x14ac:dyDescent="0.3">
      <c r="B38" s="319"/>
      <c r="C38" s="310"/>
      <c r="D38" s="32"/>
      <c r="E38" s="41" t="s">
        <v>29</v>
      </c>
      <c r="F38" s="27"/>
      <c r="G38" s="27"/>
      <c r="H38" s="27"/>
      <c r="I38" s="81"/>
      <c r="J38" s="81"/>
      <c r="K38" s="81"/>
      <c r="L38" s="81"/>
      <c r="M38" s="81"/>
      <c r="N38" s="81"/>
      <c r="O38" s="320"/>
      <c r="P38" s="81"/>
      <c r="Q38" s="81"/>
      <c r="R38" s="81"/>
      <c r="S38" s="81"/>
      <c r="T38" s="81"/>
      <c r="U38" s="81"/>
      <c r="V38" s="320"/>
      <c r="W38" s="81"/>
      <c r="X38" s="81"/>
      <c r="Y38" s="81"/>
      <c r="Z38" s="81"/>
      <c r="AA38" s="81"/>
      <c r="AB38" s="81"/>
      <c r="AC38" s="320"/>
    </row>
    <row r="39" spans="2:29" x14ac:dyDescent="0.3">
      <c r="B39" s="319"/>
      <c r="C39" s="310"/>
      <c r="D39" s="29"/>
      <c r="E39" s="30" t="s">
        <v>102</v>
      </c>
      <c r="F39" s="31"/>
      <c r="G39" s="31"/>
      <c r="H39" s="31"/>
      <c r="I39" s="81"/>
      <c r="J39" s="81"/>
      <c r="K39" s="81"/>
      <c r="L39" s="81"/>
      <c r="M39" s="81"/>
      <c r="N39" s="81"/>
      <c r="O39" s="311"/>
      <c r="P39" s="81"/>
      <c r="Q39" s="81"/>
      <c r="R39" s="81"/>
      <c r="S39" s="81"/>
      <c r="T39" s="81"/>
      <c r="U39" s="81"/>
      <c r="V39" s="311"/>
      <c r="W39" s="81"/>
      <c r="X39" s="81"/>
      <c r="Y39" s="81"/>
      <c r="Z39" s="81"/>
      <c r="AA39" s="81"/>
      <c r="AB39" s="81"/>
      <c r="AC39" s="311"/>
    </row>
    <row r="40" spans="2:29" x14ac:dyDescent="0.3">
      <c r="B40" s="319"/>
      <c r="C40" s="310"/>
      <c r="D40" s="20" t="s">
        <v>129</v>
      </c>
      <c r="E40" s="20"/>
      <c r="F40" s="21"/>
      <c r="G40" s="21"/>
      <c r="H40" s="21"/>
      <c r="I40" s="21"/>
      <c r="J40" s="21"/>
      <c r="K40" s="21"/>
      <c r="L40" s="21"/>
      <c r="M40" s="21"/>
      <c r="N40" s="21"/>
      <c r="O40" s="21"/>
      <c r="P40" s="21"/>
      <c r="Q40" s="21"/>
      <c r="R40" s="21"/>
      <c r="S40" s="21"/>
      <c r="T40" s="21"/>
      <c r="U40" s="21"/>
      <c r="V40" s="21"/>
      <c r="W40" s="21"/>
      <c r="X40" s="21"/>
      <c r="Y40" s="21"/>
      <c r="Z40" s="21"/>
      <c r="AA40" s="21"/>
      <c r="AB40" s="21"/>
      <c r="AC40" s="22"/>
    </row>
    <row r="41" spans="2:29" x14ac:dyDescent="0.3">
      <c r="B41" s="319"/>
      <c r="C41" s="310"/>
      <c r="D41" s="32"/>
      <c r="E41" s="33" t="s">
        <v>30</v>
      </c>
      <c r="F41" s="25"/>
      <c r="G41" s="25"/>
      <c r="H41" s="25"/>
      <c r="I41" s="81"/>
      <c r="J41" s="81"/>
      <c r="K41" s="81"/>
      <c r="L41" s="81"/>
      <c r="M41" s="81"/>
      <c r="N41" s="81"/>
      <c r="O41" s="269" t="str">
        <f>IF(COUNTIF(N41:N42,"×")&gt;0,"有","")</f>
        <v/>
      </c>
      <c r="P41" s="81"/>
      <c r="Q41" s="81"/>
      <c r="R41" s="81"/>
      <c r="S41" s="81"/>
      <c r="T41" s="81"/>
      <c r="U41" s="81"/>
      <c r="V41" s="269" t="str">
        <f>IF(COUNTIF(U41:U42,"×")&gt;0,"有","")</f>
        <v/>
      </c>
      <c r="W41" s="81"/>
      <c r="X41" s="81"/>
      <c r="Y41" s="81"/>
      <c r="Z41" s="81"/>
      <c r="AA41" s="81"/>
      <c r="AB41" s="81"/>
      <c r="AC41" s="269" t="str">
        <f>IF(COUNTIF(AB41:AB42,"×")&gt;0,"有","")</f>
        <v/>
      </c>
    </row>
    <row r="42" spans="2:29" x14ac:dyDescent="0.3">
      <c r="B42" s="319"/>
      <c r="C42" s="310"/>
      <c r="D42" s="29"/>
      <c r="E42" s="30" t="s">
        <v>102</v>
      </c>
      <c r="F42" s="31"/>
      <c r="G42" s="31"/>
      <c r="H42" s="31"/>
      <c r="I42" s="81"/>
      <c r="J42" s="81"/>
      <c r="K42" s="81"/>
      <c r="L42" s="81"/>
      <c r="M42" s="81"/>
      <c r="N42" s="81"/>
      <c r="O42" s="311"/>
      <c r="P42" s="81"/>
      <c r="Q42" s="81"/>
      <c r="R42" s="81"/>
      <c r="S42" s="81"/>
      <c r="T42" s="81"/>
      <c r="U42" s="81"/>
      <c r="V42" s="311"/>
      <c r="W42" s="81"/>
      <c r="X42" s="81"/>
      <c r="Y42" s="81"/>
      <c r="Z42" s="81"/>
      <c r="AA42" s="81"/>
      <c r="AB42" s="81"/>
      <c r="AC42" s="311"/>
    </row>
    <row r="43" spans="2:29" x14ac:dyDescent="0.3">
      <c r="B43" s="319"/>
      <c r="C43" s="310"/>
      <c r="D43" s="20" t="s">
        <v>130</v>
      </c>
      <c r="E43" s="20"/>
      <c r="F43" s="21"/>
      <c r="G43" s="21"/>
      <c r="H43" s="21"/>
      <c r="I43" s="21"/>
      <c r="J43" s="21"/>
      <c r="K43" s="21"/>
      <c r="L43" s="21"/>
      <c r="M43" s="21"/>
      <c r="N43" s="21"/>
      <c r="O43" s="21"/>
      <c r="P43" s="21"/>
      <c r="Q43" s="21"/>
      <c r="R43" s="21"/>
      <c r="S43" s="21"/>
      <c r="T43" s="21"/>
      <c r="U43" s="21"/>
      <c r="V43" s="21"/>
      <c r="W43" s="21"/>
      <c r="X43" s="21"/>
      <c r="Y43" s="21"/>
      <c r="Z43" s="21"/>
      <c r="AA43" s="21"/>
      <c r="AB43" s="21"/>
      <c r="AC43" s="22"/>
    </row>
    <row r="44" spans="2:29" x14ac:dyDescent="0.3">
      <c r="B44" s="319"/>
      <c r="C44" s="310"/>
      <c r="D44" s="32"/>
      <c r="E44" s="39" t="s">
        <v>31</v>
      </c>
      <c r="F44" s="25"/>
      <c r="G44" s="25"/>
      <c r="H44" s="25"/>
      <c r="I44" s="81"/>
      <c r="J44" s="81"/>
      <c r="K44" s="81"/>
      <c r="L44" s="81"/>
      <c r="M44" s="81"/>
      <c r="N44" s="81"/>
      <c r="O44" s="269" t="str">
        <f>IF(COUNTIF(N44:N46,"×")&gt;0,"有","")</f>
        <v/>
      </c>
      <c r="P44" s="81"/>
      <c r="Q44" s="81"/>
      <c r="R44" s="81"/>
      <c r="S44" s="81"/>
      <c r="T44" s="81"/>
      <c r="U44" s="81"/>
      <c r="V44" s="269" t="str">
        <f>IF(COUNTIF(U44:U46,"×")&gt;0,"有","")</f>
        <v/>
      </c>
      <c r="W44" s="81"/>
      <c r="X44" s="81"/>
      <c r="Y44" s="81"/>
      <c r="Z44" s="81"/>
      <c r="AA44" s="81"/>
      <c r="AB44" s="81"/>
      <c r="AC44" s="269" t="str">
        <f>IF(COUNTIF(AB44:AB46,"×")&gt;0,"有","")</f>
        <v/>
      </c>
    </row>
    <row r="45" spans="2:29" x14ac:dyDescent="0.3">
      <c r="B45" s="319"/>
      <c r="C45" s="310"/>
      <c r="D45" s="32"/>
      <c r="E45" s="41" t="s">
        <v>32</v>
      </c>
      <c r="F45" s="27"/>
      <c r="G45" s="27"/>
      <c r="H45" s="27"/>
      <c r="I45" s="81"/>
      <c r="J45" s="81"/>
      <c r="K45" s="81"/>
      <c r="L45" s="81"/>
      <c r="M45" s="81"/>
      <c r="N45" s="81"/>
      <c r="O45" s="320"/>
      <c r="P45" s="81"/>
      <c r="Q45" s="81"/>
      <c r="R45" s="81"/>
      <c r="S45" s="81"/>
      <c r="T45" s="81"/>
      <c r="U45" s="81"/>
      <c r="V45" s="320"/>
      <c r="W45" s="81"/>
      <c r="X45" s="81"/>
      <c r="Y45" s="81"/>
      <c r="Z45" s="81"/>
      <c r="AA45" s="81"/>
      <c r="AB45" s="81"/>
      <c r="AC45" s="320"/>
    </row>
    <row r="46" spans="2:29" x14ac:dyDescent="0.3">
      <c r="B46" s="319"/>
      <c r="C46" s="310"/>
      <c r="D46" s="29"/>
      <c r="E46" s="30" t="s">
        <v>102</v>
      </c>
      <c r="F46" s="31"/>
      <c r="G46" s="31"/>
      <c r="H46" s="31"/>
      <c r="I46" s="81"/>
      <c r="J46" s="81"/>
      <c r="K46" s="81"/>
      <c r="L46" s="81"/>
      <c r="M46" s="81"/>
      <c r="N46" s="81"/>
      <c r="O46" s="311"/>
      <c r="P46" s="81"/>
      <c r="Q46" s="81"/>
      <c r="R46" s="81"/>
      <c r="S46" s="81"/>
      <c r="T46" s="81"/>
      <c r="U46" s="81"/>
      <c r="V46" s="311"/>
      <c r="W46" s="81"/>
      <c r="X46" s="81"/>
      <c r="Y46" s="81"/>
      <c r="Z46" s="81"/>
      <c r="AA46" s="81"/>
      <c r="AB46" s="81"/>
      <c r="AC46" s="311"/>
    </row>
    <row r="47" spans="2:29" x14ac:dyDescent="0.3">
      <c r="B47" s="319"/>
      <c r="C47" s="310"/>
      <c r="D47" s="20" t="s">
        <v>131</v>
      </c>
      <c r="E47" s="20"/>
      <c r="F47" s="21"/>
      <c r="G47" s="21"/>
      <c r="H47" s="21"/>
      <c r="I47" s="21"/>
      <c r="J47" s="21"/>
      <c r="K47" s="21"/>
      <c r="L47" s="21"/>
      <c r="M47" s="21"/>
      <c r="N47" s="21"/>
      <c r="O47" s="21"/>
      <c r="P47" s="21"/>
      <c r="Q47" s="21"/>
      <c r="R47" s="21"/>
      <c r="S47" s="21"/>
      <c r="T47" s="21"/>
      <c r="U47" s="21"/>
      <c r="V47" s="21"/>
      <c r="W47" s="21"/>
      <c r="X47" s="21"/>
      <c r="Y47" s="21"/>
      <c r="Z47" s="21"/>
      <c r="AA47" s="21"/>
      <c r="AB47" s="21"/>
      <c r="AC47" s="22"/>
    </row>
    <row r="48" spans="2:29" x14ac:dyDescent="0.3">
      <c r="B48" s="319"/>
      <c r="C48" s="310"/>
      <c r="D48" s="32"/>
      <c r="E48" s="42" t="s">
        <v>33</v>
      </c>
      <c r="F48" s="25"/>
      <c r="G48" s="25"/>
      <c r="H48" s="25"/>
      <c r="I48" s="81"/>
      <c r="J48" s="81"/>
      <c r="K48" s="81"/>
      <c r="L48" s="81"/>
      <c r="M48" s="81"/>
      <c r="N48" s="81"/>
      <c r="O48" s="269" t="str">
        <f>IF(COUNTIF(N48:N49,"×")&gt;0,"有","")</f>
        <v/>
      </c>
      <c r="P48" s="81"/>
      <c r="Q48" s="81"/>
      <c r="R48" s="81"/>
      <c r="S48" s="81"/>
      <c r="T48" s="81"/>
      <c r="U48" s="81"/>
      <c r="V48" s="269" t="str">
        <f>IF(COUNTIF(U48:U49,"×")&gt;0,"有","")</f>
        <v/>
      </c>
      <c r="W48" s="81"/>
      <c r="X48" s="81"/>
      <c r="Y48" s="81"/>
      <c r="Z48" s="81"/>
      <c r="AA48" s="81"/>
      <c r="AB48" s="81"/>
      <c r="AC48" s="269" t="str">
        <f>IF(COUNTIF(AB48:AB49,"×")&gt;0,"有","")</f>
        <v/>
      </c>
    </row>
    <row r="49" spans="2:29" x14ac:dyDescent="0.3">
      <c r="B49" s="319"/>
      <c r="C49" s="310"/>
      <c r="D49" s="29"/>
      <c r="E49" s="30" t="s">
        <v>102</v>
      </c>
      <c r="F49" s="31"/>
      <c r="G49" s="31"/>
      <c r="H49" s="31"/>
      <c r="I49" s="81"/>
      <c r="J49" s="81"/>
      <c r="K49" s="81"/>
      <c r="L49" s="81"/>
      <c r="M49" s="81"/>
      <c r="N49" s="81"/>
      <c r="O49" s="311"/>
      <c r="P49" s="81"/>
      <c r="Q49" s="81"/>
      <c r="R49" s="81"/>
      <c r="S49" s="81"/>
      <c r="T49" s="81"/>
      <c r="U49" s="81"/>
      <c r="V49" s="311"/>
      <c r="W49" s="81"/>
      <c r="X49" s="81"/>
      <c r="Y49" s="81"/>
      <c r="Z49" s="81"/>
      <c r="AA49" s="81"/>
      <c r="AB49" s="81"/>
      <c r="AC49" s="311"/>
    </row>
    <row r="50" spans="2:29" x14ac:dyDescent="0.3">
      <c r="B50" s="319"/>
      <c r="C50" s="310"/>
      <c r="D50" s="20" t="s">
        <v>132</v>
      </c>
      <c r="E50" s="20"/>
      <c r="F50" s="21"/>
      <c r="G50" s="21"/>
      <c r="H50" s="21"/>
      <c r="I50" s="21"/>
      <c r="J50" s="21"/>
      <c r="K50" s="21"/>
      <c r="L50" s="21"/>
      <c r="M50" s="21"/>
      <c r="N50" s="21"/>
      <c r="O50" s="21"/>
      <c r="P50" s="21"/>
      <c r="Q50" s="21"/>
      <c r="R50" s="21"/>
      <c r="S50" s="21"/>
      <c r="T50" s="21"/>
      <c r="U50" s="21"/>
      <c r="V50" s="21"/>
      <c r="W50" s="21"/>
      <c r="X50" s="21"/>
      <c r="Y50" s="21"/>
      <c r="Z50" s="21"/>
      <c r="AA50" s="21"/>
      <c r="AB50" s="21"/>
      <c r="AC50" s="22"/>
    </row>
    <row r="51" spans="2:29" x14ac:dyDescent="0.3">
      <c r="B51" s="319"/>
      <c r="C51" s="310"/>
      <c r="D51" s="43"/>
      <c r="E51" s="33" t="s">
        <v>34</v>
      </c>
      <c r="F51" s="25"/>
      <c r="G51" s="25"/>
      <c r="H51" s="25"/>
      <c r="I51" s="81"/>
      <c r="J51" s="81"/>
      <c r="K51" s="81"/>
      <c r="L51" s="81"/>
      <c r="M51" s="81"/>
      <c r="N51" s="81"/>
      <c r="O51" s="269" t="str">
        <f>IF(COUNTIF(N51:N52,"×")&gt;0,"有","")</f>
        <v/>
      </c>
      <c r="P51" s="81"/>
      <c r="Q51" s="81"/>
      <c r="R51" s="81"/>
      <c r="S51" s="81"/>
      <c r="T51" s="81"/>
      <c r="U51" s="81"/>
      <c r="V51" s="269" t="str">
        <f>IF(COUNTIF(U51:U52,"×")&gt;0,"有","")</f>
        <v/>
      </c>
      <c r="W51" s="81"/>
      <c r="X51" s="81"/>
      <c r="Y51" s="81"/>
      <c r="Z51" s="81"/>
      <c r="AA51" s="81"/>
      <c r="AB51" s="81"/>
      <c r="AC51" s="269" t="str">
        <f>IF(COUNTIF(AB51:AB52,"×")&gt;0,"有","")</f>
        <v/>
      </c>
    </row>
    <row r="52" spans="2:29" x14ac:dyDescent="0.3">
      <c r="B52" s="319"/>
      <c r="C52" s="310"/>
      <c r="D52" s="29"/>
      <c r="E52" s="30" t="s">
        <v>102</v>
      </c>
      <c r="F52" s="31"/>
      <c r="G52" s="31"/>
      <c r="H52" s="31"/>
      <c r="I52" s="81"/>
      <c r="J52" s="81"/>
      <c r="K52" s="81"/>
      <c r="L52" s="81"/>
      <c r="M52" s="81"/>
      <c r="N52" s="81"/>
      <c r="O52" s="311"/>
      <c r="P52" s="81"/>
      <c r="Q52" s="81"/>
      <c r="R52" s="81"/>
      <c r="S52" s="81"/>
      <c r="T52" s="81"/>
      <c r="U52" s="81"/>
      <c r="V52" s="311"/>
      <c r="W52" s="81"/>
      <c r="X52" s="81"/>
      <c r="Y52" s="81"/>
      <c r="Z52" s="81"/>
      <c r="AA52" s="81"/>
      <c r="AB52" s="81"/>
      <c r="AC52" s="311"/>
    </row>
    <row r="53" spans="2:29" x14ac:dyDescent="0.3">
      <c r="B53" s="319"/>
      <c r="C53" s="310"/>
      <c r="D53" s="20" t="s">
        <v>133</v>
      </c>
      <c r="E53" s="20"/>
      <c r="F53" s="21"/>
      <c r="G53" s="21"/>
      <c r="H53" s="21"/>
      <c r="I53" s="21"/>
      <c r="J53" s="21"/>
      <c r="K53" s="21"/>
      <c r="L53" s="21"/>
      <c r="M53" s="21"/>
      <c r="N53" s="21"/>
      <c r="O53" s="21"/>
      <c r="P53" s="21"/>
      <c r="Q53" s="21"/>
      <c r="R53" s="21"/>
      <c r="S53" s="21"/>
      <c r="T53" s="21"/>
      <c r="U53" s="21"/>
      <c r="V53" s="21"/>
      <c r="W53" s="21"/>
      <c r="X53" s="21"/>
      <c r="Y53" s="21"/>
      <c r="Z53" s="21"/>
      <c r="AA53" s="21"/>
      <c r="AB53" s="21"/>
      <c r="AC53" s="22"/>
    </row>
    <row r="54" spans="2:29" x14ac:dyDescent="0.3">
      <c r="B54" s="319"/>
      <c r="C54" s="310"/>
      <c r="D54" s="32"/>
      <c r="E54" s="39" t="s">
        <v>35</v>
      </c>
      <c r="F54" s="25"/>
      <c r="G54" s="25"/>
      <c r="H54" s="25"/>
      <c r="I54" s="81"/>
      <c r="J54" s="81"/>
      <c r="K54" s="81"/>
      <c r="L54" s="81"/>
      <c r="M54" s="81"/>
      <c r="N54" s="81"/>
      <c r="O54" s="269" t="str">
        <f>IF(COUNTIF(N54:N58,"×")&gt;0,"有","")</f>
        <v/>
      </c>
      <c r="P54" s="81"/>
      <c r="Q54" s="81"/>
      <c r="R54" s="81"/>
      <c r="S54" s="81"/>
      <c r="T54" s="81"/>
      <c r="U54" s="81"/>
      <c r="V54" s="269" t="str">
        <f>IF(COUNTIF(U54:U58,"×")&gt;0,"有","")</f>
        <v/>
      </c>
      <c r="W54" s="81"/>
      <c r="X54" s="81"/>
      <c r="Y54" s="81"/>
      <c r="Z54" s="81"/>
      <c r="AA54" s="81"/>
      <c r="AB54" s="81"/>
      <c r="AC54" s="269" t="str">
        <f>IF(COUNTIF(AB54:AB58,"×")&gt;0,"有","")</f>
        <v/>
      </c>
    </row>
    <row r="55" spans="2:29" x14ac:dyDescent="0.3">
      <c r="B55" s="319"/>
      <c r="C55" s="310"/>
      <c r="D55" s="32"/>
      <c r="E55" s="40" t="s">
        <v>36</v>
      </c>
      <c r="F55" s="27"/>
      <c r="G55" s="27"/>
      <c r="H55" s="27"/>
      <c r="I55" s="81"/>
      <c r="J55" s="81"/>
      <c r="K55" s="81"/>
      <c r="L55" s="81"/>
      <c r="M55" s="81"/>
      <c r="N55" s="81"/>
      <c r="O55" s="320"/>
      <c r="P55" s="81"/>
      <c r="Q55" s="81"/>
      <c r="R55" s="81"/>
      <c r="S55" s="81"/>
      <c r="T55" s="81"/>
      <c r="U55" s="81"/>
      <c r="V55" s="320"/>
      <c r="W55" s="81"/>
      <c r="X55" s="81"/>
      <c r="Y55" s="81"/>
      <c r="Z55" s="81"/>
      <c r="AA55" s="81"/>
      <c r="AB55" s="81"/>
      <c r="AC55" s="320"/>
    </row>
    <row r="56" spans="2:29" x14ac:dyDescent="0.3">
      <c r="B56" s="319"/>
      <c r="C56" s="310"/>
      <c r="D56" s="32"/>
      <c r="E56" s="40" t="s">
        <v>37</v>
      </c>
      <c r="F56" s="27"/>
      <c r="G56" s="27"/>
      <c r="H56" s="27"/>
      <c r="I56" s="81"/>
      <c r="J56" s="81"/>
      <c r="K56" s="81"/>
      <c r="L56" s="81"/>
      <c r="M56" s="81"/>
      <c r="N56" s="81"/>
      <c r="O56" s="320"/>
      <c r="P56" s="81"/>
      <c r="Q56" s="81"/>
      <c r="R56" s="81"/>
      <c r="S56" s="81"/>
      <c r="T56" s="81"/>
      <c r="U56" s="81"/>
      <c r="V56" s="320"/>
      <c r="W56" s="81"/>
      <c r="X56" s="81"/>
      <c r="Y56" s="81"/>
      <c r="Z56" s="81"/>
      <c r="AA56" s="81"/>
      <c r="AB56" s="81"/>
      <c r="AC56" s="320"/>
    </row>
    <row r="57" spans="2:29" x14ac:dyDescent="0.3">
      <c r="B57" s="319"/>
      <c r="C57" s="310"/>
      <c r="D57" s="32"/>
      <c r="E57" s="41" t="s">
        <v>38</v>
      </c>
      <c r="F57" s="27"/>
      <c r="G57" s="27"/>
      <c r="H57" s="27"/>
      <c r="I57" s="81"/>
      <c r="J57" s="81"/>
      <c r="K57" s="81"/>
      <c r="L57" s="81"/>
      <c r="M57" s="81"/>
      <c r="N57" s="81"/>
      <c r="O57" s="320"/>
      <c r="P57" s="81"/>
      <c r="Q57" s="81"/>
      <c r="R57" s="81"/>
      <c r="S57" s="81"/>
      <c r="T57" s="81"/>
      <c r="U57" s="81"/>
      <c r="V57" s="320"/>
      <c r="W57" s="81"/>
      <c r="X57" s="81"/>
      <c r="Y57" s="81"/>
      <c r="Z57" s="81"/>
      <c r="AA57" s="81"/>
      <c r="AB57" s="81"/>
      <c r="AC57" s="320"/>
    </row>
    <row r="58" spans="2:29" x14ac:dyDescent="0.3">
      <c r="B58" s="319"/>
      <c r="C58" s="310"/>
      <c r="D58" s="29"/>
      <c r="E58" s="30" t="s">
        <v>102</v>
      </c>
      <c r="F58" s="31"/>
      <c r="G58" s="31"/>
      <c r="H58" s="31"/>
      <c r="I58" s="81"/>
      <c r="J58" s="81"/>
      <c r="K58" s="81"/>
      <c r="L58" s="81"/>
      <c r="M58" s="81"/>
      <c r="N58" s="81"/>
      <c r="O58" s="311"/>
      <c r="P58" s="81"/>
      <c r="Q58" s="81"/>
      <c r="R58" s="81"/>
      <c r="S58" s="81"/>
      <c r="T58" s="81"/>
      <c r="U58" s="81"/>
      <c r="V58" s="311"/>
      <c r="W58" s="81"/>
      <c r="X58" s="81"/>
      <c r="Y58" s="81"/>
      <c r="Z58" s="81"/>
      <c r="AA58" s="81"/>
      <c r="AB58" s="81"/>
      <c r="AC58" s="311"/>
    </row>
    <row r="59" spans="2:29" x14ac:dyDescent="0.3">
      <c r="B59" s="319"/>
      <c r="C59" s="310"/>
      <c r="D59" s="20" t="s">
        <v>134</v>
      </c>
      <c r="E59" s="20"/>
      <c r="F59" s="21"/>
      <c r="G59" s="21"/>
      <c r="H59" s="21"/>
      <c r="I59" s="21"/>
      <c r="J59" s="21"/>
      <c r="K59" s="21"/>
      <c r="L59" s="21"/>
      <c r="M59" s="21"/>
      <c r="N59" s="21"/>
      <c r="O59" s="21"/>
      <c r="P59" s="21"/>
      <c r="Q59" s="21"/>
      <c r="R59" s="21"/>
      <c r="S59" s="21"/>
      <c r="T59" s="21"/>
      <c r="U59" s="21"/>
      <c r="V59" s="21"/>
      <c r="W59" s="21"/>
      <c r="X59" s="21"/>
      <c r="Y59" s="21"/>
      <c r="Z59" s="21"/>
      <c r="AA59" s="21"/>
      <c r="AB59" s="21"/>
      <c r="AC59" s="22"/>
    </row>
    <row r="60" spans="2:29" x14ac:dyDescent="0.3">
      <c r="B60" s="319"/>
      <c r="C60" s="310"/>
      <c r="D60" s="32"/>
      <c r="E60" s="33" t="s">
        <v>39</v>
      </c>
      <c r="F60" s="25"/>
      <c r="G60" s="25"/>
      <c r="H60" s="25"/>
      <c r="I60" s="81"/>
      <c r="J60" s="81"/>
      <c r="K60" s="81"/>
      <c r="L60" s="81"/>
      <c r="M60" s="81"/>
      <c r="N60" s="81"/>
      <c r="O60" s="269" t="str">
        <f>IF(COUNTIF(N60:N61,"×")&gt;0,"有","")</f>
        <v/>
      </c>
      <c r="P60" s="81"/>
      <c r="Q60" s="81"/>
      <c r="R60" s="81"/>
      <c r="S60" s="81"/>
      <c r="T60" s="81"/>
      <c r="U60" s="81"/>
      <c r="V60" s="269" t="str">
        <f>IF(COUNTIF(U60:U61,"×")&gt;0,"有","")</f>
        <v/>
      </c>
      <c r="W60" s="81"/>
      <c r="X60" s="81"/>
      <c r="Y60" s="81"/>
      <c r="Z60" s="81"/>
      <c r="AA60" s="81"/>
      <c r="AB60" s="81"/>
      <c r="AC60" s="269" t="str">
        <f>IF(COUNTIF(AB60:AB61,"×")&gt;0,"有","")</f>
        <v/>
      </c>
    </row>
    <row r="61" spans="2:29" x14ac:dyDescent="0.3">
      <c r="B61" s="319"/>
      <c r="C61" s="310"/>
      <c r="D61" s="29"/>
      <c r="E61" s="30" t="s">
        <v>102</v>
      </c>
      <c r="F61" s="31"/>
      <c r="G61" s="31"/>
      <c r="H61" s="31"/>
      <c r="I61" s="81"/>
      <c r="J61" s="81"/>
      <c r="K61" s="81"/>
      <c r="L61" s="81"/>
      <c r="M61" s="81"/>
      <c r="N61" s="81"/>
      <c r="O61" s="311"/>
      <c r="P61" s="81"/>
      <c r="Q61" s="81"/>
      <c r="R61" s="81"/>
      <c r="S61" s="81"/>
      <c r="T61" s="81"/>
      <c r="U61" s="81"/>
      <c r="V61" s="311"/>
      <c r="W61" s="81"/>
      <c r="X61" s="81"/>
      <c r="Y61" s="81"/>
      <c r="Z61" s="81"/>
      <c r="AA61" s="81"/>
      <c r="AB61" s="81"/>
      <c r="AC61" s="311"/>
    </row>
    <row r="62" spans="2:29" x14ac:dyDescent="0.3">
      <c r="B62" s="319"/>
      <c r="C62" s="310"/>
      <c r="D62" s="20" t="s">
        <v>135</v>
      </c>
      <c r="E62" s="20"/>
      <c r="F62" s="21"/>
      <c r="G62" s="21"/>
      <c r="H62" s="21"/>
      <c r="I62" s="21"/>
      <c r="J62" s="21"/>
      <c r="K62" s="21"/>
      <c r="L62" s="21"/>
      <c r="M62" s="21"/>
      <c r="N62" s="21"/>
      <c r="O62" s="21"/>
      <c r="P62" s="21"/>
      <c r="Q62" s="21"/>
      <c r="R62" s="21"/>
      <c r="S62" s="21"/>
      <c r="T62" s="21"/>
      <c r="U62" s="21"/>
      <c r="V62" s="21"/>
      <c r="W62" s="21"/>
      <c r="X62" s="21"/>
      <c r="Y62" s="21"/>
      <c r="Z62" s="21"/>
      <c r="AA62" s="21"/>
      <c r="AB62" s="21"/>
      <c r="AC62" s="22"/>
    </row>
    <row r="63" spans="2:29" x14ac:dyDescent="0.3">
      <c r="B63" s="319"/>
      <c r="C63" s="310"/>
      <c r="D63" s="32"/>
      <c r="E63" s="39" t="s">
        <v>40</v>
      </c>
      <c r="F63" s="25"/>
      <c r="G63" s="25"/>
      <c r="H63" s="25"/>
      <c r="I63" s="81"/>
      <c r="J63" s="81"/>
      <c r="K63" s="81"/>
      <c r="L63" s="81"/>
      <c r="M63" s="81"/>
      <c r="N63" s="81"/>
      <c r="O63" s="269" t="str">
        <f>IF(COUNTIF(N63:N66,"×")&gt;0,"有","")</f>
        <v/>
      </c>
      <c r="P63" s="81"/>
      <c r="Q63" s="81"/>
      <c r="R63" s="81"/>
      <c r="S63" s="81"/>
      <c r="T63" s="81"/>
      <c r="U63" s="81"/>
      <c r="V63" s="269" t="str">
        <f>IF(COUNTIF(U63:U66,"×")&gt;0,"有","")</f>
        <v/>
      </c>
      <c r="W63" s="81"/>
      <c r="X63" s="81"/>
      <c r="Y63" s="81"/>
      <c r="Z63" s="81"/>
      <c r="AA63" s="81"/>
      <c r="AB63" s="81"/>
      <c r="AC63" s="269" t="str">
        <f>IF(COUNTIF(AB63:AB66,"×")&gt;0,"有","")</f>
        <v/>
      </c>
    </row>
    <row r="64" spans="2:29" x14ac:dyDescent="0.3">
      <c r="B64" s="319"/>
      <c r="C64" s="310"/>
      <c r="D64" s="34"/>
      <c r="E64" s="26" t="s">
        <v>41</v>
      </c>
      <c r="F64" s="27"/>
      <c r="G64" s="27"/>
      <c r="H64" s="27"/>
      <c r="I64" s="81"/>
      <c r="J64" s="81"/>
      <c r="K64" s="81"/>
      <c r="L64" s="81"/>
      <c r="M64" s="81"/>
      <c r="N64" s="81"/>
      <c r="O64" s="320"/>
      <c r="P64" s="81"/>
      <c r="Q64" s="81"/>
      <c r="R64" s="81"/>
      <c r="S64" s="81"/>
      <c r="T64" s="81"/>
      <c r="U64" s="81"/>
      <c r="V64" s="320"/>
      <c r="W64" s="81"/>
      <c r="X64" s="81"/>
      <c r="Y64" s="81"/>
      <c r="Z64" s="81"/>
      <c r="AA64" s="81"/>
      <c r="AB64" s="81"/>
      <c r="AC64" s="320"/>
    </row>
    <row r="65" spans="2:29" x14ac:dyDescent="0.3">
      <c r="B65" s="319"/>
      <c r="C65" s="310"/>
      <c r="D65" s="34"/>
      <c r="E65" s="28" t="s">
        <v>42</v>
      </c>
      <c r="F65" s="27"/>
      <c r="G65" s="27"/>
      <c r="H65" s="27"/>
      <c r="I65" s="81"/>
      <c r="J65" s="81"/>
      <c r="K65" s="81"/>
      <c r="L65" s="81"/>
      <c r="M65" s="81"/>
      <c r="N65" s="81"/>
      <c r="O65" s="320"/>
      <c r="P65" s="81"/>
      <c r="Q65" s="81"/>
      <c r="R65" s="81"/>
      <c r="S65" s="81"/>
      <c r="T65" s="81"/>
      <c r="U65" s="81"/>
      <c r="V65" s="320"/>
      <c r="W65" s="81"/>
      <c r="X65" s="81"/>
      <c r="Y65" s="81"/>
      <c r="Z65" s="81"/>
      <c r="AA65" s="81"/>
      <c r="AB65" s="81"/>
      <c r="AC65" s="320"/>
    </row>
    <row r="66" spans="2:29" x14ac:dyDescent="0.3">
      <c r="B66" s="319"/>
      <c r="C66" s="310"/>
      <c r="D66" s="29"/>
      <c r="E66" s="30" t="s">
        <v>102</v>
      </c>
      <c r="F66" s="31"/>
      <c r="G66" s="31"/>
      <c r="H66" s="31"/>
      <c r="I66" s="81"/>
      <c r="J66" s="81"/>
      <c r="K66" s="81"/>
      <c r="L66" s="81"/>
      <c r="M66" s="81"/>
      <c r="N66" s="81"/>
      <c r="O66" s="311"/>
      <c r="P66" s="81"/>
      <c r="Q66" s="81"/>
      <c r="R66" s="81"/>
      <c r="S66" s="81"/>
      <c r="T66" s="81"/>
      <c r="U66" s="81"/>
      <c r="V66" s="311"/>
      <c r="W66" s="81"/>
      <c r="X66" s="81"/>
      <c r="Y66" s="81"/>
      <c r="Z66" s="81"/>
      <c r="AA66" s="81"/>
      <c r="AB66" s="81"/>
      <c r="AC66" s="311"/>
    </row>
    <row r="67" spans="2:29" x14ac:dyDescent="0.3">
      <c r="B67" s="319"/>
      <c r="C67" s="310"/>
      <c r="D67" s="37" t="s">
        <v>184</v>
      </c>
      <c r="E67" s="37"/>
      <c r="F67" s="21"/>
      <c r="G67" s="21"/>
      <c r="H67" s="21"/>
      <c r="I67" s="21"/>
      <c r="J67" s="21"/>
      <c r="K67" s="21"/>
      <c r="L67" s="21"/>
      <c r="M67" s="21"/>
      <c r="N67" s="21"/>
      <c r="O67" s="21"/>
      <c r="P67" s="21"/>
      <c r="Q67" s="21"/>
      <c r="R67" s="21"/>
      <c r="S67" s="21"/>
      <c r="T67" s="21"/>
      <c r="U67" s="21"/>
      <c r="V67" s="21"/>
      <c r="W67" s="21"/>
      <c r="X67" s="21"/>
      <c r="Y67" s="21"/>
      <c r="Z67" s="21"/>
      <c r="AA67" s="21"/>
      <c r="AB67" s="21"/>
      <c r="AC67" s="22"/>
    </row>
    <row r="68" spans="2:29" x14ac:dyDescent="0.3">
      <c r="B68" s="319"/>
      <c r="C68" s="310"/>
      <c r="D68" s="32"/>
      <c r="E68" s="44" t="s">
        <v>43</v>
      </c>
      <c r="F68" s="25"/>
      <c r="G68" s="25"/>
      <c r="H68" s="25"/>
      <c r="I68" s="81"/>
      <c r="J68" s="81"/>
      <c r="K68" s="81"/>
      <c r="L68" s="81"/>
      <c r="M68" s="81"/>
      <c r="N68" s="81"/>
      <c r="O68" s="269" t="str">
        <f>IF(COUNTIF(N68:N70,"×")&gt;0,"有","")</f>
        <v/>
      </c>
      <c r="P68" s="81"/>
      <c r="Q68" s="81"/>
      <c r="R68" s="81"/>
      <c r="S68" s="81"/>
      <c r="T68" s="81"/>
      <c r="U68" s="81"/>
      <c r="V68" s="269" t="str">
        <f>IF(COUNTIF(U68:U70,"×")&gt;0,"有","")</f>
        <v/>
      </c>
      <c r="W68" s="81"/>
      <c r="X68" s="81"/>
      <c r="Y68" s="81"/>
      <c r="Z68" s="81"/>
      <c r="AA68" s="81"/>
      <c r="AB68" s="81"/>
      <c r="AC68" s="269" t="str">
        <f>IF(COUNTIF(AB68:AB70,"×")&gt;0,"有","")</f>
        <v/>
      </c>
    </row>
    <row r="69" spans="2:29" x14ac:dyDescent="0.3">
      <c r="B69" s="319"/>
      <c r="C69" s="310"/>
      <c r="D69" s="32"/>
      <c r="E69" s="36" t="s">
        <v>44</v>
      </c>
      <c r="F69" s="27"/>
      <c r="G69" s="27"/>
      <c r="H69" s="27"/>
      <c r="I69" s="81"/>
      <c r="J69" s="81"/>
      <c r="K69" s="81"/>
      <c r="L69" s="81"/>
      <c r="M69" s="81"/>
      <c r="N69" s="81"/>
      <c r="O69" s="320"/>
      <c r="P69" s="81"/>
      <c r="Q69" s="81"/>
      <c r="R69" s="81"/>
      <c r="S69" s="81"/>
      <c r="T69" s="81"/>
      <c r="U69" s="81"/>
      <c r="V69" s="320"/>
      <c r="W69" s="81"/>
      <c r="X69" s="81"/>
      <c r="Y69" s="81"/>
      <c r="Z69" s="81"/>
      <c r="AA69" s="81"/>
      <c r="AB69" s="81"/>
      <c r="AC69" s="320"/>
    </row>
    <row r="70" spans="2:29" x14ac:dyDescent="0.3">
      <c r="B70" s="319"/>
      <c r="C70" s="310"/>
      <c r="D70" s="29"/>
      <c r="E70" s="30" t="s">
        <v>102</v>
      </c>
      <c r="F70" s="31"/>
      <c r="G70" s="31"/>
      <c r="H70" s="31"/>
      <c r="I70" s="81"/>
      <c r="J70" s="81"/>
      <c r="K70" s="81"/>
      <c r="L70" s="81"/>
      <c r="M70" s="81"/>
      <c r="N70" s="81"/>
      <c r="O70" s="311"/>
      <c r="P70" s="81"/>
      <c r="Q70" s="81"/>
      <c r="R70" s="81"/>
      <c r="S70" s="81"/>
      <c r="T70" s="81"/>
      <c r="U70" s="81"/>
      <c r="V70" s="311"/>
      <c r="W70" s="81"/>
      <c r="X70" s="81"/>
      <c r="Y70" s="81"/>
      <c r="Z70" s="81"/>
      <c r="AA70" s="81"/>
      <c r="AB70" s="81"/>
      <c r="AC70" s="311"/>
    </row>
    <row r="71" spans="2:29" x14ac:dyDescent="0.3">
      <c r="B71" s="319"/>
      <c r="C71" s="310"/>
      <c r="D71" s="20" t="s">
        <v>137</v>
      </c>
      <c r="E71" s="20"/>
      <c r="F71" s="21"/>
      <c r="G71" s="21"/>
      <c r="H71" s="21"/>
      <c r="I71" s="21"/>
      <c r="J71" s="21"/>
      <c r="K71" s="21"/>
      <c r="L71" s="21"/>
      <c r="M71" s="21"/>
      <c r="N71" s="21"/>
      <c r="O71" s="21"/>
      <c r="P71" s="21"/>
      <c r="Q71" s="21"/>
      <c r="R71" s="21"/>
      <c r="S71" s="21"/>
      <c r="T71" s="21"/>
      <c r="U71" s="21"/>
      <c r="V71" s="21"/>
      <c r="W71" s="21"/>
      <c r="X71" s="21"/>
      <c r="Y71" s="21"/>
      <c r="Z71" s="21"/>
      <c r="AA71" s="21"/>
      <c r="AB71" s="21"/>
      <c r="AC71" s="22"/>
    </row>
    <row r="72" spans="2:29" x14ac:dyDescent="0.3">
      <c r="B72" s="319"/>
      <c r="C72" s="310"/>
      <c r="D72" s="32"/>
      <c r="E72" s="33" t="s">
        <v>45</v>
      </c>
      <c r="F72" s="25"/>
      <c r="G72" s="25"/>
      <c r="H72" s="25"/>
      <c r="I72" s="81"/>
      <c r="J72" s="81"/>
      <c r="K72" s="81"/>
      <c r="L72" s="81"/>
      <c r="M72" s="81"/>
      <c r="N72" s="81"/>
      <c r="O72" s="269" t="str">
        <f>IF(COUNTIF(N72:N73,"×")&gt;0,"有","")</f>
        <v/>
      </c>
      <c r="P72" s="81"/>
      <c r="Q72" s="81"/>
      <c r="R72" s="81"/>
      <c r="S72" s="81"/>
      <c r="T72" s="81"/>
      <c r="U72" s="81"/>
      <c r="V72" s="269" t="str">
        <f>IF(COUNTIF(U72:U73,"×")&gt;0,"有","")</f>
        <v/>
      </c>
      <c r="W72" s="81"/>
      <c r="X72" s="81"/>
      <c r="Y72" s="81"/>
      <c r="Z72" s="81"/>
      <c r="AA72" s="81"/>
      <c r="AB72" s="81"/>
      <c r="AC72" s="269" t="str">
        <f>IF(COUNTIF(AB72:AB73,"×")&gt;0,"有","")</f>
        <v/>
      </c>
    </row>
    <row r="73" spans="2:29" x14ac:dyDescent="0.3">
      <c r="B73" s="319"/>
      <c r="C73" s="310"/>
      <c r="D73" s="29"/>
      <c r="E73" s="30" t="s">
        <v>102</v>
      </c>
      <c r="F73" s="31"/>
      <c r="G73" s="31"/>
      <c r="H73" s="31"/>
      <c r="I73" s="81"/>
      <c r="J73" s="81"/>
      <c r="K73" s="81"/>
      <c r="L73" s="81"/>
      <c r="M73" s="81"/>
      <c r="N73" s="81"/>
      <c r="O73" s="311"/>
      <c r="P73" s="81"/>
      <c r="Q73" s="81"/>
      <c r="R73" s="81"/>
      <c r="S73" s="81"/>
      <c r="T73" s="81"/>
      <c r="U73" s="81"/>
      <c r="V73" s="311"/>
      <c r="W73" s="81"/>
      <c r="X73" s="81"/>
      <c r="Y73" s="81"/>
      <c r="Z73" s="81"/>
      <c r="AA73" s="81"/>
      <c r="AB73" s="81"/>
      <c r="AC73" s="311"/>
    </row>
    <row r="74" spans="2:29" x14ac:dyDescent="0.3">
      <c r="B74" s="319"/>
      <c r="C74" s="310"/>
      <c r="D74" s="20" t="s">
        <v>138</v>
      </c>
      <c r="E74" s="20"/>
      <c r="F74" s="21"/>
      <c r="G74" s="21"/>
      <c r="H74" s="21"/>
      <c r="I74" s="21"/>
      <c r="J74" s="21"/>
      <c r="K74" s="21"/>
      <c r="L74" s="21"/>
      <c r="M74" s="21"/>
      <c r="N74" s="21"/>
      <c r="O74" s="21"/>
      <c r="P74" s="21"/>
      <c r="Q74" s="21"/>
      <c r="R74" s="21"/>
      <c r="S74" s="21"/>
      <c r="T74" s="21"/>
      <c r="U74" s="21"/>
      <c r="V74" s="21"/>
      <c r="W74" s="21"/>
      <c r="X74" s="21"/>
      <c r="Y74" s="21"/>
      <c r="Z74" s="21"/>
      <c r="AA74" s="21"/>
      <c r="AB74" s="21"/>
      <c r="AC74" s="22"/>
    </row>
    <row r="75" spans="2:29" x14ac:dyDescent="0.3">
      <c r="B75" s="319"/>
      <c r="C75" s="310"/>
      <c r="D75" s="32"/>
      <c r="E75" s="24" t="s">
        <v>46</v>
      </c>
      <c r="F75" s="25"/>
      <c r="G75" s="25"/>
      <c r="H75" s="25"/>
      <c r="I75" s="95"/>
      <c r="J75" s="95"/>
      <c r="K75" s="95"/>
      <c r="L75" s="95"/>
      <c r="M75" s="95"/>
      <c r="N75" s="95"/>
      <c r="O75" s="269" t="str">
        <f>IF(COUNTIF(N75:N77,"×")&gt;0,"有","")</f>
        <v/>
      </c>
      <c r="P75" s="95"/>
      <c r="Q75" s="95"/>
      <c r="R75" s="95"/>
      <c r="S75" s="95"/>
      <c r="T75" s="95"/>
      <c r="U75" s="95"/>
      <c r="V75" s="269" t="str">
        <f>IF(COUNTIF(U75:U77,"×")&gt;0,"有","")</f>
        <v/>
      </c>
      <c r="W75" s="95"/>
      <c r="X75" s="95"/>
      <c r="Y75" s="95"/>
      <c r="Z75" s="95"/>
      <c r="AA75" s="95"/>
      <c r="AB75" s="95"/>
      <c r="AC75" s="269" t="str">
        <f>IF(COUNTIF(AB75:AB77,"×")&gt;0,"有","")</f>
        <v/>
      </c>
    </row>
    <row r="76" spans="2:29" x14ac:dyDescent="0.3">
      <c r="B76" s="319"/>
      <c r="C76" s="310"/>
      <c r="D76" s="32"/>
      <c r="E76" s="28" t="s">
        <v>47</v>
      </c>
      <c r="F76" s="27"/>
      <c r="G76" s="27"/>
      <c r="H76" s="27"/>
      <c r="I76" s="81"/>
      <c r="J76" s="81"/>
      <c r="K76" s="81"/>
      <c r="L76" s="81"/>
      <c r="M76" s="81"/>
      <c r="N76" s="81"/>
      <c r="O76" s="320"/>
      <c r="P76" s="81"/>
      <c r="Q76" s="81"/>
      <c r="R76" s="81"/>
      <c r="S76" s="81"/>
      <c r="T76" s="81"/>
      <c r="U76" s="81"/>
      <c r="V76" s="320"/>
      <c r="W76" s="81"/>
      <c r="X76" s="81"/>
      <c r="Y76" s="81"/>
      <c r="Z76" s="81"/>
      <c r="AA76" s="81"/>
      <c r="AB76" s="81"/>
      <c r="AC76" s="320"/>
    </row>
    <row r="77" spans="2:29" x14ac:dyDescent="0.3">
      <c r="B77" s="319"/>
      <c r="C77" s="310"/>
      <c r="D77" s="29"/>
      <c r="E77" s="122" t="s">
        <v>102</v>
      </c>
      <c r="F77" s="31"/>
      <c r="G77" s="31"/>
      <c r="H77" s="31"/>
      <c r="I77" s="96"/>
      <c r="J77" s="96"/>
      <c r="K77" s="96"/>
      <c r="L77" s="96"/>
      <c r="M77" s="96"/>
      <c r="N77" s="96"/>
      <c r="O77" s="311"/>
      <c r="P77" s="96"/>
      <c r="Q77" s="96"/>
      <c r="R77" s="96"/>
      <c r="S77" s="96"/>
      <c r="T77" s="96"/>
      <c r="U77" s="96"/>
      <c r="V77" s="311"/>
      <c r="W77" s="96"/>
      <c r="X77" s="96"/>
      <c r="Y77" s="96"/>
      <c r="Z77" s="96"/>
      <c r="AA77" s="96"/>
      <c r="AB77" s="96"/>
      <c r="AC77" s="311"/>
    </row>
    <row r="78" spans="2:29" x14ac:dyDescent="0.3">
      <c r="B78" s="319"/>
      <c r="C78" s="310"/>
      <c r="D78" s="20" t="s">
        <v>139</v>
      </c>
      <c r="E78" s="220"/>
      <c r="F78" s="21"/>
      <c r="G78" s="21"/>
      <c r="H78" s="21"/>
      <c r="I78" s="21"/>
      <c r="J78" s="21"/>
      <c r="K78" s="21"/>
      <c r="L78" s="21"/>
      <c r="M78" s="21"/>
      <c r="N78" s="21"/>
      <c r="O78" s="21"/>
      <c r="P78" s="21"/>
      <c r="Q78" s="21"/>
      <c r="R78" s="21"/>
      <c r="S78" s="21"/>
      <c r="T78" s="21"/>
      <c r="U78" s="21"/>
      <c r="V78" s="21"/>
      <c r="W78" s="21"/>
      <c r="X78" s="21"/>
      <c r="Y78" s="21"/>
      <c r="Z78" s="21"/>
      <c r="AA78" s="21"/>
      <c r="AB78" s="21"/>
      <c r="AC78" s="22"/>
    </row>
    <row r="79" spans="2:29" x14ac:dyDescent="0.3">
      <c r="B79" s="319"/>
      <c r="C79" s="310"/>
      <c r="D79" s="34"/>
      <c r="E79" s="45" t="s">
        <v>12</v>
      </c>
      <c r="F79" s="25"/>
      <c r="G79" s="25"/>
      <c r="H79" s="25"/>
      <c r="I79" s="81"/>
      <c r="J79" s="81"/>
      <c r="K79" s="81"/>
      <c r="L79" s="81"/>
      <c r="M79" s="81"/>
      <c r="N79" s="81"/>
      <c r="O79" s="269" t="str">
        <f>IF(COUNTIF(N79:N80,"×")&gt;0,"有","")</f>
        <v/>
      </c>
      <c r="P79" s="81"/>
      <c r="Q79" s="81"/>
      <c r="R79" s="81"/>
      <c r="S79" s="81"/>
      <c r="T79" s="81"/>
      <c r="U79" s="81"/>
      <c r="V79" s="269" t="str">
        <f>IF(COUNTIF(U79:U80,"×")&gt;0,"有","")</f>
        <v/>
      </c>
      <c r="W79" s="81"/>
      <c r="X79" s="81"/>
      <c r="Y79" s="81"/>
      <c r="Z79" s="81"/>
      <c r="AA79" s="81"/>
      <c r="AB79" s="81"/>
      <c r="AC79" s="269" t="str">
        <f>IF(COUNTIF(AB79:AB80,"×")&gt;0,"有","")</f>
        <v/>
      </c>
    </row>
    <row r="80" spans="2:29" x14ac:dyDescent="0.3">
      <c r="B80" s="319"/>
      <c r="C80" s="292"/>
      <c r="D80" s="29"/>
      <c r="E80" s="30" t="s">
        <v>102</v>
      </c>
      <c r="F80" s="31"/>
      <c r="G80" s="31"/>
      <c r="H80" s="31"/>
      <c r="I80" s="81"/>
      <c r="J80" s="81"/>
      <c r="K80" s="81"/>
      <c r="L80" s="81"/>
      <c r="M80" s="81"/>
      <c r="N80" s="81"/>
      <c r="O80" s="311"/>
      <c r="P80" s="81"/>
      <c r="Q80" s="81"/>
      <c r="R80" s="81"/>
      <c r="S80" s="81"/>
      <c r="T80" s="81"/>
      <c r="U80" s="81"/>
      <c r="V80" s="311"/>
      <c r="W80" s="81"/>
      <c r="X80" s="81"/>
      <c r="Y80" s="81"/>
      <c r="Z80" s="81"/>
      <c r="AA80" s="81"/>
      <c r="AB80" s="81"/>
      <c r="AC80" s="311"/>
    </row>
    <row r="81" spans="2:29" x14ac:dyDescent="0.3">
      <c r="B81" s="319"/>
      <c r="C81" s="325" t="s">
        <v>115</v>
      </c>
      <c r="D81" s="20" t="s">
        <v>140</v>
      </c>
      <c r="E81" s="20"/>
      <c r="F81" s="21"/>
      <c r="G81" s="21"/>
      <c r="H81" s="21"/>
      <c r="I81" s="21"/>
      <c r="J81" s="21"/>
      <c r="K81" s="21"/>
      <c r="L81" s="21"/>
      <c r="M81" s="21"/>
      <c r="N81" s="21"/>
      <c r="O81" s="21"/>
      <c r="P81" s="21"/>
      <c r="Q81" s="21"/>
      <c r="R81" s="21"/>
      <c r="S81" s="21"/>
      <c r="T81" s="21"/>
      <c r="U81" s="21"/>
      <c r="V81" s="21"/>
      <c r="W81" s="21"/>
      <c r="X81" s="21"/>
      <c r="Y81" s="21"/>
      <c r="Z81" s="21"/>
      <c r="AA81" s="21"/>
      <c r="AB81" s="21"/>
      <c r="AC81" s="22"/>
    </row>
    <row r="82" spans="2:29" x14ac:dyDescent="0.3">
      <c r="B82" s="319"/>
      <c r="C82" s="310"/>
      <c r="D82" s="46"/>
      <c r="E82" s="39" t="s">
        <v>4</v>
      </c>
      <c r="F82" s="25"/>
      <c r="G82" s="25"/>
      <c r="H82" s="82" t="s">
        <v>185</v>
      </c>
      <c r="I82" s="81"/>
      <c r="J82" s="81"/>
      <c r="K82" s="81"/>
      <c r="L82" s="81"/>
      <c r="M82" s="81"/>
      <c r="N82" s="81"/>
      <c r="O82" s="269" t="str">
        <f>IF(COUNTIF(N82:N84,"×")&gt;0,"有","")</f>
        <v/>
      </c>
      <c r="P82" s="81"/>
      <c r="Q82" s="81"/>
      <c r="R82" s="81"/>
      <c r="S82" s="81"/>
      <c r="T82" s="81"/>
      <c r="U82" s="81"/>
      <c r="V82" s="269" t="str">
        <f>IF(COUNTIF(U82:U84,"×")&gt;0,"有","")</f>
        <v/>
      </c>
      <c r="W82" s="82" t="s">
        <v>185</v>
      </c>
      <c r="X82" s="82" t="s">
        <v>185</v>
      </c>
      <c r="Y82" s="82" t="s">
        <v>185</v>
      </c>
      <c r="Z82" s="82" t="s">
        <v>185</v>
      </c>
      <c r="AA82" s="82" t="s">
        <v>185</v>
      </c>
      <c r="AB82" s="82" t="s">
        <v>185</v>
      </c>
      <c r="AC82" s="286" t="s">
        <v>112</v>
      </c>
    </row>
    <row r="83" spans="2:29" x14ac:dyDescent="0.3">
      <c r="B83" s="319"/>
      <c r="C83" s="310"/>
      <c r="D83" s="46"/>
      <c r="E83" s="41" t="s">
        <v>48</v>
      </c>
      <c r="F83" s="27"/>
      <c r="G83" s="27"/>
      <c r="H83" s="84" t="s">
        <v>185</v>
      </c>
      <c r="I83" s="81"/>
      <c r="J83" s="81"/>
      <c r="K83" s="81"/>
      <c r="L83" s="81"/>
      <c r="M83" s="81"/>
      <c r="N83" s="81"/>
      <c r="O83" s="320"/>
      <c r="P83" s="81"/>
      <c r="Q83" s="81"/>
      <c r="R83" s="81"/>
      <c r="S83" s="81"/>
      <c r="T83" s="81"/>
      <c r="U83" s="81"/>
      <c r="V83" s="320"/>
      <c r="W83" s="84" t="s">
        <v>185</v>
      </c>
      <c r="X83" s="84" t="s">
        <v>185</v>
      </c>
      <c r="Y83" s="84" t="s">
        <v>185</v>
      </c>
      <c r="Z83" s="84" t="s">
        <v>185</v>
      </c>
      <c r="AA83" s="84" t="s">
        <v>185</v>
      </c>
      <c r="AB83" s="84" t="s">
        <v>185</v>
      </c>
      <c r="AC83" s="287"/>
    </row>
    <row r="84" spans="2:29" x14ac:dyDescent="0.3">
      <c r="B84" s="319"/>
      <c r="C84" s="310"/>
      <c r="D84" s="29"/>
      <c r="E84" s="30" t="s">
        <v>102</v>
      </c>
      <c r="F84" s="31"/>
      <c r="G84" s="31"/>
      <c r="H84" s="83" t="s">
        <v>185</v>
      </c>
      <c r="I84" s="81"/>
      <c r="J84" s="81"/>
      <c r="K84" s="81"/>
      <c r="L84" s="81"/>
      <c r="M84" s="81"/>
      <c r="N84" s="81"/>
      <c r="O84" s="311"/>
      <c r="P84" s="81"/>
      <c r="Q84" s="81"/>
      <c r="R84" s="81"/>
      <c r="S84" s="81"/>
      <c r="T84" s="81"/>
      <c r="U84" s="81"/>
      <c r="V84" s="311"/>
      <c r="W84" s="83" t="s">
        <v>185</v>
      </c>
      <c r="X84" s="83" t="s">
        <v>185</v>
      </c>
      <c r="Y84" s="83" t="s">
        <v>185</v>
      </c>
      <c r="Z84" s="83" t="s">
        <v>185</v>
      </c>
      <c r="AA84" s="83" t="s">
        <v>185</v>
      </c>
      <c r="AB84" s="83" t="s">
        <v>185</v>
      </c>
      <c r="AC84" s="288"/>
    </row>
    <row r="85" spans="2:29" x14ac:dyDescent="0.3">
      <c r="B85" s="319"/>
      <c r="C85" s="310"/>
      <c r="D85" s="20" t="s">
        <v>141</v>
      </c>
      <c r="E85" s="20"/>
      <c r="F85" s="21"/>
      <c r="G85" s="21"/>
      <c r="H85" s="21"/>
      <c r="I85" s="21"/>
      <c r="J85" s="21"/>
      <c r="K85" s="21"/>
      <c r="L85" s="21"/>
      <c r="M85" s="21"/>
      <c r="N85" s="21"/>
      <c r="O85" s="21"/>
      <c r="P85" s="21"/>
      <c r="Q85" s="21"/>
      <c r="R85" s="21"/>
      <c r="S85" s="21"/>
      <c r="T85" s="21"/>
      <c r="U85" s="21"/>
      <c r="V85" s="21"/>
      <c r="W85" s="21"/>
      <c r="X85" s="21"/>
      <c r="Y85" s="21"/>
      <c r="Z85" s="21"/>
      <c r="AA85" s="21"/>
      <c r="AB85" s="21"/>
      <c r="AC85" s="22"/>
    </row>
    <row r="86" spans="2:29" x14ac:dyDescent="0.3">
      <c r="B86" s="319"/>
      <c r="C86" s="310"/>
      <c r="D86" s="46"/>
      <c r="E86" s="33" t="s">
        <v>49</v>
      </c>
      <c r="F86" s="25"/>
      <c r="G86" s="25"/>
      <c r="H86" s="82" t="s">
        <v>108</v>
      </c>
      <c r="I86" s="81"/>
      <c r="J86" s="81"/>
      <c r="K86" s="81"/>
      <c r="L86" s="81"/>
      <c r="M86" s="81"/>
      <c r="N86" s="81"/>
      <c r="O86" s="269" t="str">
        <f>IF(COUNTIF(N86:N88,"×")&gt;0,"有","")</f>
        <v/>
      </c>
      <c r="P86" s="81"/>
      <c r="Q86" s="81"/>
      <c r="R86" s="81"/>
      <c r="S86" s="81"/>
      <c r="T86" s="81"/>
      <c r="U86" s="81"/>
      <c r="V86" s="269" t="str">
        <f>IF(COUNTIF(U86:U88,"×")&gt;0,"有","")</f>
        <v/>
      </c>
      <c r="W86" s="82" t="s">
        <v>108</v>
      </c>
      <c r="X86" s="82" t="s">
        <v>108</v>
      </c>
      <c r="Y86" s="82" t="s">
        <v>108</v>
      </c>
      <c r="Z86" s="82" t="s">
        <v>108</v>
      </c>
      <c r="AA86" s="82" t="s">
        <v>108</v>
      </c>
      <c r="AB86" s="82" t="s">
        <v>108</v>
      </c>
      <c r="AC86" s="286" t="s">
        <v>112</v>
      </c>
    </row>
    <row r="87" spans="2:29" x14ac:dyDescent="0.3">
      <c r="B87" s="319"/>
      <c r="C87" s="310"/>
      <c r="D87" s="46"/>
      <c r="E87" s="47" t="s">
        <v>50</v>
      </c>
      <c r="F87" s="27"/>
      <c r="G87" s="27"/>
      <c r="H87" s="84" t="s">
        <v>108</v>
      </c>
      <c r="I87" s="81"/>
      <c r="J87" s="81"/>
      <c r="K87" s="81"/>
      <c r="L87" s="81"/>
      <c r="M87" s="81"/>
      <c r="N87" s="81"/>
      <c r="O87" s="320"/>
      <c r="P87" s="81"/>
      <c r="Q87" s="81"/>
      <c r="R87" s="81"/>
      <c r="S87" s="81"/>
      <c r="T87" s="81"/>
      <c r="U87" s="81"/>
      <c r="V87" s="320"/>
      <c r="W87" s="84" t="s">
        <v>108</v>
      </c>
      <c r="X87" s="84" t="s">
        <v>108</v>
      </c>
      <c r="Y87" s="84" t="s">
        <v>108</v>
      </c>
      <c r="Z87" s="84" t="s">
        <v>108</v>
      </c>
      <c r="AA87" s="84" t="s">
        <v>108</v>
      </c>
      <c r="AB87" s="84" t="s">
        <v>108</v>
      </c>
      <c r="AC87" s="287"/>
    </row>
    <row r="88" spans="2:29" x14ac:dyDescent="0.3">
      <c r="B88" s="319"/>
      <c r="C88" s="310"/>
      <c r="D88" s="29"/>
      <c r="E88" s="30" t="s">
        <v>102</v>
      </c>
      <c r="F88" s="31"/>
      <c r="G88" s="31"/>
      <c r="H88" s="83" t="s">
        <v>108</v>
      </c>
      <c r="I88" s="81"/>
      <c r="J88" s="81"/>
      <c r="K88" s="81"/>
      <c r="L88" s="81"/>
      <c r="M88" s="81"/>
      <c r="N88" s="81"/>
      <c r="O88" s="311"/>
      <c r="P88" s="81"/>
      <c r="Q88" s="81"/>
      <c r="R88" s="81"/>
      <c r="S88" s="81"/>
      <c r="T88" s="81"/>
      <c r="U88" s="81"/>
      <c r="V88" s="311"/>
      <c r="W88" s="83" t="s">
        <v>108</v>
      </c>
      <c r="X88" s="83" t="s">
        <v>108</v>
      </c>
      <c r="Y88" s="83" t="s">
        <v>108</v>
      </c>
      <c r="Z88" s="83" t="s">
        <v>108</v>
      </c>
      <c r="AA88" s="83" t="s">
        <v>108</v>
      </c>
      <c r="AB88" s="83" t="s">
        <v>108</v>
      </c>
      <c r="AC88" s="288"/>
    </row>
    <row r="89" spans="2:29" x14ac:dyDescent="0.3">
      <c r="B89" s="319"/>
      <c r="C89" s="310"/>
      <c r="D89" s="20" t="s">
        <v>142</v>
      </c>
      <c r="E89" s="20"/>
      <c r="F89" s="21"/>
      <c r="G89" s="21"/>
      <c r="H89" s="21"/>
      <c r="I89" s="21"/>
      <c r="J89" s="21"/>
      <c r="K89" s="21"/>
      <c r="L89" s="21"/>
      <c r="M89" s="21"/>
      <c r="N89" s="21"/>
      <c r="O89" s="21"/>
      <c r="P89" s="21"/>
      <c r="Q89" s="21"/>
      <c r="R89" s="21"/>
      <c r="S89" s="21"/>
      <c r="T89" s="21"/>
      <c r="U89" s="21"/>
      <c r="V89" s="21"/>
      <c r="W89" s="21"/>
      <c r="X89" s="21"/>
      <c r="Y89" s="21"/>
      <c r="Z89" s="21"/>
      <c r="AA89" s="21"/>
      <c r="AB89" s="21"/>
      <c r="AC89" s="22"/>
    </row>
    <row r="90" spans="2:29" x14ac:dyDescent="0.3">
      <c r="B90" s="319"/>
      <c r="C90" s="310"/>
      <c r="D90" s="46"/>
      <c r="E90" s="33" t="s">
        <v>33</v>
      </c>
      <c r="F90" s="25"/>
      <c r="G90" s="25"/>
      <c r="H90" s="82" t="s">
        <v>108</v>
      </c>
      <c r="I90" s="81"/>
      <c r="J90" s="81"/>
      <c r="K90" s="81"/>
      <c r="L90" s="81"/>
      <c r="M90" s="81"/>
      <c r="N90" s="81"/>
      <c r="O90" s="269" t="str">
        <f>IF(COUNTIF(N90:N91,"×")&gt;0,"有","")</f>
        <v/>
      </c>
      <c r="P90" s="81"/>
      <c r="Q90" s="81"/>
      <c r="R90" s="81"/>
      <c r="S90" s="81"/>
      <c r="T90" s="81"/>
      <c r="U90" s="81"/>
      <c r="V90" s="269" t="str">
        <f>IF(COUNTIF(U90:U91,"×")&gt;0,"有","")</f>
        <v/>
      </c>
      <c r="W90" s="82" t="s">
        <v>108</v>
      </c>
      <c r="X90" s="82" t="s">
        <v>108</v>
      </c>
      <c r="Y90" s="82" t="s">
        <v>108</v>
      </c>
      <c r="Z90" s="82" t="s">
        <v>108</v>
      </c>
      <c r="AA90" s="82" t="s">
        <v>108</v>
      </c>
      <c r="AB90" s="82" t="s">
        <v>108</v>
      </c>
      <c r="AC90" s="286" t="s">
        <v>112</v>
      </c>
    </row>
    <row r="91" spans="2:29" x14ac:dyDescent="0.3">
      <c r="B91" s="319"/>
      <c r="C91" s="310"/>
      <c r="D91" s="29"/>
      <c r="E91" s="30" t="s">
        <v>102</v>
      </c>
      <c r="F91" s="31"/>
      <c r="G91" s="31"/>
      <c r="H91" s="83" t="s">
        <v>108</v>
      </c>
      <c r="I91" s="81"/>
      <c r="J91" s="81"/>
      <c r="K91" s="81"/>
      <c r="L91" s="81"/>
      <c r="M91" s="81"/>
      <c r="N91" s="81"/>
      <c r="O91" s="311"/>
      <c r="P91" s="81"/>
      <c r="Q91" s="81"/>
      <c r="R91" s="81"/>
      <c r="S91" s="81"/>
      <c r="T91" s="81"/>
      <c r="U91" s="81"/>
      <c r="V91" s="311"/>
      <c r="W91" s="83" t="s">
        <v>108</v>
      </c>
      <c r="X91" s="83" t="s">
        <v>108</v>
      </c>
      <c r="Y91" s="83" t="s">
        <v>108</v>
      </c>
      <c r="Z91" s="83" t="s">
        <v>108</v>
      </c>
      <c r="AA91" s="83" t="s">
        <v>108</v>
      </c>
      <c r="AB91" s="83" t="s">
        <v>108</v>
      </c>
      <c r="AC91" s="288"/>
    </row>
    <row r="92" spans="2:29" x14ac:dyDescent="0.3">
      <c r="B92" s="319"/>
      <c r="C92" s="310"/>
      <c r="D92" s="20" t="s">
        <v>143</v>
      </c>
      <c r="E92" s="20"/>
      <c r="F92" s="21"/>
      <c r="G92" s="21"/>
      <c r="H92" s="21"/>
      <c r="I92" s="21"/>
      <c r="J92" s="21"/>
      <c r="K92" s="21"/>
      <c r="L92" s="21"/>
      <c r="M92" s="21"/>
      <c r="N92" s="21"/>
      <c r="O92" s="21"/>
      <c r="P92" s="21"/>
      <c r="Q92" s="21"/>
      <c r="R92" s="21"/>
      <c r="S92" s="21"/>
      <c r="T92" s="21"/>
      <c r="U92" s="21"/>
      <c r="V92" s="21"/>
      <c r="W92" s="21"/>
      <c r="X92" s="21"/>
      <c r="Y92" s="21"/>
      <c r="Z92" s="21"/>
      <c r="AA92" s="21"/>
      <c r="AB92" s="21"/>
      <c r="AC92" s="22"/>
    </row>
    <row r="93" spans="2:29" x14ac:dyDescent="0.3">
      <c r="B93" s="319"/>
      <c r="C93" s="310"/>
      <c r="D93" s="46"/>
      <c r="E93" s="33" t="s">
        <v>51</v>
      </c>
      <c r="F93" s="25"/>
      <c r="G93" s="25"/>
      <c r="H93" s="82" t="s">
        <v>108</v>
      </c>
      <c r="I93" s="81"/>
      <c r="J93" s="81"/>
      <c r="K93" s="81"/>
      <c r="L93" s="81"/>
      <c r="M93" s="81"/>
      <c r="N93" s="81"/>
      <c r="O93" s="269" t="str">
        <f>IF(COUNTIF(N93:N94,"×")&gt;0,"有","")</f>
        <v/>
      </c>
      <c r="P93" s="81"/>
      <c r="Q93" s="81"/>
      <c r="R93" s="81"/>
      <c r="S93" s="81"/>
      <c r="T93" s="81"/>
      <c r="U93" s="81"/>
      <c r="V93" s="269" t="str">
        <f>IF(COUNTIF(U93:U94,"×")&gt;0,"有","")</f>
        <v/>
      </c>
      <c r="W93" s="82" t="s">
        <v>108</v>
      </c>
      <c r="X93" s="82" t="s">
        <v>108</v>
      </c>
      <c r="Y93" s="82" t="s">
        <v>108</v>
      </c>
      <c r="Z93" s="82" t="s">
        <v>108</v>
      </c>
      <c r="AA93" s="82" t="s">
        <v>108</v>
      </c>
      <c r="AB93" s="82" t="s">
        <v>108</v>
      </c>
      <c r="AC93" s="286" t="s">
        <v>112</v>
      </c>
    </row>
    <row r="94" spans="2:29" x14ac:dyDescent="0.3">
      <c r="B94" s="319"/>
      <c r="C94" s="310"/>
      <c r="D94" s="29"/>
      <c r="E94" s="30" t="s">
        <v>102</v>
      </c>
      <c r="F94" s="31"/>
      <c r="G94" s="31"/>
      <c r="H94" s="83" t="s">
        <v>108</v>
      </c>
      <c r="I94" s="81"/>
      <c r="J94" s="81"/>
      <c r="K94" s="81"/>
      <c r="L94" s="81"/>
      <c r="M94" s="81"/>
      <c r="N94" s="81"/>
      <c r="O94" s="311"/>
      <c r="P94" s="81"/>
      <c r="Q94" s="81"/>
      <c r="R94" s="81"/>
      <c r="S94" s="81"/>
      <c r="T94" s="81"/>
      <c r="U94" s="81"/>
      <c r="V94" s="311"/>
      <c r="W94" s="83" t="s">
        <v>108</v>
      </c>
      <c r="X94" s="83" t="s">
        <v>108</v>
      </c>
      <c r="Y94" s="83" t="s">
        <v>108</v>
      </c>
      <c r="Z94" s="83" t="s">
        <v>108</v>
      </c>
      <c r="AA94" s="83" t="s">
        <v>108</v>
      </c>
      <c r="AB94" s="83" t="s">
        <v>108</v>
      </c>
      <c r="AC94" s="288"/>
    </row>
    <row r="95" spans="2:29" x14ac:dyDescent="0.3">
      <c r="B95" s="319"/>
      <c r="C95" s="310"/>
      <c r="D95" s="20" t="s">
        <v>138</v>
      </c>
      <c r="E95" s="20"/>
      <c r="F95" s="21"/>
      <c r="G95" s="21"/>
      <c r="H95" s="21"/>
      <c r="I95" s="21"/>
      <c r="J95" s="21"/>
      <c r="K95" s="21"/>
      <c r="L95" s="21"/>
      <c r="M95" s="21"/>
      <c r="N95" s="21"/>
      <c r="O95" s="21"/>
      <c r="P95" s="21"/>
      <c r="Q95" s="21"/>
      <c r="R95" s="21"/>
      <c r="S95" s="21"/>
      <c r="T95" s="21"/>
      <c r="U95" s="21"/>
      <c r="V95" s="21"/>
      <c r="W95" s="21"/>
      <c r="X95" s="21"/>
      <c r="Y95" s="21"/>
      <c r="Z95" s="21"/>
      <c r="AA95" s="21"/>
      <c r="AB95" s="21"/>
      <c r="AC95" s="22"/>
    </row>
    <row r="96" spans="2:29" x14ac:dyDescent="0.3">
      <c r="B96" s="319"/>
      <c r="C96" s="310"/>
      <c r="D96" s="46"/>
      <c r="E96" s="33" t="s">
        <v>13</v>
      </c>
      <c r="F96" s="25"/>
      <c r="G96" s="25"/>
      <c r="H96" s="82" t="s">
        <v>108</v>
      </c>
      <c r="I96" s="81"/>
      <c r="J96" s="81"/>
      <c r="K96" s="81"/>
      <c r="L96" s="81"/>
      <c r="M96" s="81"/>
      <c r="N96" s="81"/>
      <c r="O96" s="269" t="str">
        <f>IF(COUNTIF(N96:N97,"×")&gt;0,"有","")</f>
        <v/>
      </c>
      <c r="P96" s="81"/>
      <c r="Q96" s="81"/>
      <c r="R96" s="81"/>
      <c r="S96" s="81"/>
      <c r="T96" s="81"/>
      <c r="U96" s="81"/>
      <c r="V96" s="269" t="str">
        <f>IF(COUNTIF(U96:U97,"×")&gt;0,"有","")</f>
        <v/>
      </c>
      <c r="W96" s="82" t="s">
        <v>108</v>
      </c>
      <c r="X96" s="82" t="s">
        <v>108</v>
      </c>
      <c r="Y96" s="82" t="s">
        <v>108</v>
      </c>
      <c r="Z96" s="82" t="s">
        <v>108</v>
      </c>
      <c r="AA96" s="82" t="s">
        <v>108</v>
      </c>
      <c r="AB96" s="82" t="s">
        <v>108</v>
      </c>
      <c r="AC96" s="286" t="s">
        <v>112</v>
      </c>
    </row>
    <row r="97" spans="2:30" x14ac:dyDescent="0.3">
      <c r="B97" s="319"/>
      <c r="C97" s="310"/>
      <c r="D97" s="29"/>
      <c r="E97" s="30" t="s">
        <v>102</v>
      </c>
      <c r="F97" s="31"/>
      <c r="G97" s="31"/>
      <c r="H97" s="83" t="s">
        <v>108</v>
      </c>
      <c r="I97" s="81"/>
      <c r="J97" s="81"/>
      <c r="K97" s="81"/>
      <c r="L97" s="81"/>
      <c r="M97" s="81"/>
      <c r="N97" s="81"/>
      <c r="O97" s="311"/>
      <c r="P97" s="81"/>
      <c r="Q97" s="81"/>
      <c r="R97" s="81"/>
      <c r="S97" s="81"/>
      <c r="T97" s="81"/>
      <c r="U97" s="81"/>
      <c r="V97" s="311"/>
      <c r="W97" s="83" t="s">
        <v>108</v>
      </c>
      <c r="X97" s="83" t="s">
        <v>108</v>
      </c>
      <c r="Y97" s="83" t="s">
        <v>108</v>
      </c>
      <c r="Z97" s="83" t="s">
        <v>108</v>
      </c>
      <c r="AA97" s="83" t="s">
        <v>108</v>
      </c>
      <c r="AB97" s="83" t="s">
        <v>108</v>
      </c>
      <c r="AC97" s="288"/>
      <c r="AD97" s="59"/>
    </row>
    <row r="98" spans="2:30" x14ac:dyDescent="0.3">
      <c r="B98" s="319"/>
      <c r="C98" s="310"/>
      <c r="D98" s="20" t="s">
        <v>184</v>
      </c>
      <c r="E98" s="20"/>
      <c r="F98" s="21"/>
      <c r="G98" s="21"/>
      <c r="H98" s="21"/>
      <c r="I98" s="21"/>
      <c r="J98" s="21"/>
      <c r="K98" s="21"/>
      <c r="L98" s="21"/>
      <c r="M98" s="21"/>
      <c r="N98" s="21"/>
      <c r="O98" s="21"/>
      <c r="P98" s="21"/>
      <c r="Q98" s="21"/>
      <c r="R98" s="21"/>
      <c r="S98" s="21"/>
      <c r="T98" s="21"/>
      <c r="U98" s="21"/>
      <c r="V98" s="21"/>
      <c r="W98" s="21"/>
      <c r="X98" s="21"/>
      <c r="Y98" s="21"/>
      <c r="Z98" s="21"/>
      <c r="AA98" s="21"/>
      <c r="AB98" s="21"/>
      <c r="AC98" s="22"/>
      <c r="AD98" s="59"/>
    </row>
    <row r="99" spans="2:30" x14ac:dyDescent="0.3">
      <c r="B99" s="319"/>
      <c r="C99" s="310"/>
      <c r="D99" s="46"/>
      <c r="E99" s="33" t="s">
        <v>52</v>
      </c>
      <c r="F99" s="25"/>
      <c r="G99" s="25"/>
      <c r="H99" s="82" t="s">
        <v>108</v>
      </c>
      <c r="I99" s="81"/>
      <c r="J99" s="81"/>
      <c r="K99" s="81"/>
      <c r="L99" s="81"/>
      <c r="M99" s="81"/>
      <c r="N99" s="81"/>
      <c r="O99" s="269" t="str">
        <f>IF(COUNTIF(N99:N100,"×")&gt;0,"有","")</f>
        <v/>
      </c>
      <c r="P99" s="81"/>
      <c r="Q99" s="81"/>
      <c r="R99" s="81"/>
      <c r="S99" s="81"/>
      <c r="T99" s="81"/>
      <c r="U99" s="81"/>
      <c r="V99" s="269" t="str">
        <f>IF(COUNTIF(U99:U100,"×")&gt;0,"有","")</f>
        <v/>
      </c>
      <c r="W99" s="82" t="s">
        <v>108</v>
      </c>
      <c r="X99" s="82" t="s">
        <v>108</v>
      </c>
      <c r="Y99" s="82" t="s">
        <v>108</v>
      </c>
      <c r="Z99" s="82" t="s">
        <v>108</v>
      </c>
      <c r="AA99" s="82" t="s">
        <v>108</v>
      </c>
      <c r="AB99" s="82" t="s">
        <v>108</v>
      </c>
      <c r="AC99" s="286" t="s">
        <v>112</v>
      </c>
      <c r="AD99" s="59"/>
    </row>
    <row r="100" spans="2:30" x14ac:dyDescent="0.3">
      <c r="B100" s="319"/>
      <c r="C100" s="292"/>
      <c r="D100" s="29"/>
      <c r="E100" s="30" t="s">
        <v>102</v>
      </c>
      <c r="F100" s="31"/>
      <c r="G100" s="31"/>
      <c r="H100" s="83" t="s">
        <v>108</v>
      </c>
      <c r="I100" s="81"/>
      <c r="J100" s="81"/>
      <c r="K100" s="81"/>
      <c r="L100" s="81"/>
      <c r="M100" s="81"/>
      <c r="N100" s="81"/>
      <c r="O100" s="311"/>
      <c r="P100" s="81"/>
      <c r="Q100" s="81"/>
      <c r="R100" s="81"/>
      <c r="S100" s="81"/>
      <c r="T100" s="81"/>
      <c r="U100" s="81"/>
      <c r="V100" s="311"/>
      <c r="W100" s="83" t="s">
        <v>108</v>
      </c>
      <c r="X100" s="83" t="s">
        <v>108</v>
      </c>
      <c r="Y100" s="83" t="s">
        <v>108</v>
      </c>
      <c r="Z100" s="83" t="s">
        <v>108</v>
      </c>
      <c r="AA100" s="83" t="s">
        <v>108</v>
      </c>
      <c r="AB100" s="83" t="s">
        <v>108</v>
      </c>
      <c r="AC100" s="288"/>
      <c r="AD100" s="59"/>
    </row>
    <row r="101" spans="2:30" x14ac:dyDescent="0.3">
      <c r="B101" s="319"/>
      <c r="C101" s="325" t="s">
        <v>116</v>
      </c>
      <c r="D101" s="20" t="s">
        <v>140</v>
      </c>
      <c r="E101" s="20"/>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2"/>
      <c r="AD101" s="59"/>
    </row>
    <row r="102" spans="2:30" x14ac:dyDescent="0.3">
      <c r="B102" s="319"/>
      <c r="C102" s="310"/>
      <c r="D102" s="46"/>
      <c r="E102" s="39" t="s">
        <v>53</v>
      </c>
      <c r="F102" s="25"/>
      <c r="G102" s="25"/>
      <c r="H102" s="25"/>
      <c r="I102" s="81"/>
      <c r="J102" s="81"/>
      <c r="K102" s="81"/>
      <c r="L102" s="81"/>
      <c r="M102" s="81"/>
      <c r="N102" s="81"/>
      <c r="O102" s="269" t="str">
        <f>IF(COUNTIF(N102:N104,"×")&gt;0,"有","")</f>
        <v/>
      </c>
      <c r="P102" s="81"/>
      <c r="Q102" s="81"/>
      <c r="R102" s="81"/>
      <c r="S102" s="81"/>
      <c r="T102" s="81"/>
      <c r="U102" s="81"/>
      <c r="V102" s="269" t="str">
        <f>IF(COUNTIF(U102:U104,"×")&gt;0,"有","")</f>
        <v/>
      </c>
      <c r="W102" s="81"/>
      <c r="X102" s="81"/>
      <c r="Y102" s="81"/>
      <c r="Z102" s="81"/>
      <c r="AA102" s="81"/>
      <c r="AB102" s="81"/>
      <c r="AC102" s="269" t="str">
        <f>IF(COUNTIF(AB102:AB104,"×")&gt;0,"有","")</f>
        <v/>
      </c>
    </row>
    <row r="103" spans="2:30" x14ac:dyDescent="0.3">
      <c r="B103" s="319"/>
      <c r="C103" s="310"/>
      <c r="D103" s="46"/>
      <c r="E103" s="41" t="s">
        <v>54</v>
      </c>
      <c r="F103" s="27"/>
      <c r="G103" s="27"/>
      <c r="H103" s="27"/>
      <c r="I103" s="81"/>
      <c r="J103" s="81"/>
      <c r="K103" s="81"/>
      <c r="L103" s="81"/>
      <c r="M103" s="81"/>
      <c r="N103" s="81"/>
      <c r="O103" s="320"/>
      <c r="P103" s="81"/>
      <c r="Q103" s="81"/>
      <c r="R103" s="81"/>
      <c r="S103" s="81"/>
      <c r="T103" s="81"/>
      <c r="U103" s="81"/>
      <c r="V103" s="320"/>
      <c r="W103" s="81"/>
      <c r="X103" s="81"/>
      <c r="Y103" s="81"/>
      <c r="Z103" s="81"/>
      <c r="AA103" s="81"/>
      <c r="AB103" s="81"/>
      <c r="AC103" s="320"/>
    </row>
    <row r="104" spans="2:30" x14ac:dyDescent="0.3">
      <c r="B104" s="319"/>
      <c r="C104" s="310"/>
      <c r="D104" s="29"/>
      <c r="E104" s="30" t="s">
        <v>102</v>
      </c>
      <c r="F104" s="31"/>
      <c r="G104" s="31"/>
      <c r="H104" s="31"/>
      <c r="I104" s="81"/>
      <c r="J104" s="81"/>
      <c r="K104" s="81"/>
      <c r="L104" s="81"/>
      <c r="M104" s="81"/>
      <c r="N104" s="81"/>
      <c r="O104" s="311"/>
      <c r="P104" s="81"/>
      <c r="Q104" s="81"/>
      <c r="R104" s="81"/>
      <c r="S104" s="81"/>
      <c r="T104" s="81"/>
      <c r="U104" s="81"/>
      <c r="V104" s="311"/>
      <c r="W104" s="81"/>
      <c r="X104" s="81"/>
      <c r="Y104" s="81"/>
      <c r="Z104" s="81"/>
      <c r="AA104" s="81"/>
      <c r="AB104" s="81"/>
      <c r="AC104" s="311"/>
    </row>
    <row r="105" spans="2:30" x14ac:dyDescent="0.3">
      <c r="B105" s="319"/>
      <c r="C105" s="310"/>
      <c r="D105" s="20" t="s">
        <v>142</v>
      </c>
      <c r="E105" s="20"/>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2"/>
    </row>
    <row r="106" spans="2:30" x14ac:dyDescent="0.3">
      <c r="B106" s="319"/>
      <c r="C106" s="310"/>
      <c r="D106" s="46"/>
      <c r="E106" s="33" t="s">
        <v>55</v>
      </c>
      <c r="F106" s="25"/>
      <c r="G106" s="25"/>
      <c r="H106" s="25"/>
      <c r="I106" s="81"/>
      <c r="J106" s="81"/>
      <c r="K106" s="81"/>
      <c r="L106" s="81"/>
      <c r="M106" s="81"/>
      <c r="N106" s="81"/>
      <c r="O106" s="269" t="str">
        <f>IF(COUNTIF(N106:N107,"×")&gt;0,"有","")</f>
        <v/>
      </c>
      <c r="P106" s="81"/>
      <c r="Q106" s="81"/>
      <c r="R106" s="81"/>
      <c r="S106" s="81"/>
      <c r="T106" s="81"/>
      <c r="U106" s="81"/>
      <c r="V106" s="269" t="str">
        <f>IF(COUNTIF(U106:U107,"×")&gt;0,"有","")</f>
        <v/>
      </c>
      <c r="W106" s="81"/>
      <c r="X106" s="81"/>
      <c r="Y106" s="81"/>
      <c r="Z106" s="81"/>
      <c r="AA106" s="81"/>
      <c r="AB106" s="81"/>
      <c r="AC106" s="269" t="str">
        <f>IF(COUNTIF(AB106:AB107,"×")&gt;0,"有","")</f>
        <v/>
      </c>
    </row>
    <row r="107" spans="2:30" x14ac:dyDescent="0.3">
      <c r="B107" s="319"/>
      <c r="C107" s="310"/>
      <c r="D107" s="29"/>
      <c r="E107" s="30" t="s">
        <v>102</v>
      </c>
      <c r="F107" s="31"/>
      <c r="G107" s="31"/>
      <c r="H107" s="31"/>
      <c r="I107" s="81"/>
      <c r="J107" s="81"/>
      <c r="K107" s="81"/>
      <c r="L107" s="81"/>
      <c r="M107" s="81"/>
      <c r="N107" s="81"/>
      <c r="O107" s="311"/>
      <c r="P107" s="81"/>
      <c r="Q107" s="81"/>
      <c r="R107" s="81"/>
      <c r="S107" s="81"/>
      <c r="T107" s="81"/>
      <c r="U107" s="81"/>
      <c r="V107" s="311"/>
      <c r="W107" s="81"/>
      <c r="X107" s="81"/>
      <c r="Y107" s="81"/>
      <c r="Z107" s="81"/>
      <c r="AA107" s="81"/>
      <c r="AB107" s="81"/>
      <c r="AC107" s="311"/>
    </row>
    <row r="108" spans="2:30" x14ac:dyDescent="0.3">
      <c r="B108" s="319"/>
      <c r="C108" s="310"/>
      <c r="D108" s="48" t="s">
        <v>132</v>
      </c>
      <c r="E108" s="48"/>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2"/>
    </row>
    <row r="109" spans="2:30" x14ac:dyDescent="0.3">
      <c r="B109" s="319"/>
      <c r="C109" s="310"/>
      <c r="D109" s="46"/>
      <c r="E109" s="33" t="s">
        <v>56</v>
      </c>
      <c r="F109" s="25"/>
      <c r="G109" s="25"/>
      <c r="H109" s="25"/>
      <c r="I109" s="81"/>
      <c r="J109" s="81"/>
      <c r="K109" s="81"/>
      <c r="L109" s="81"/>
      <c r="M109" s="81"/>
      <c r="N109" s="81"/>
      <c r="O109" s="269" t="str">
        <f>IF(COUNTIF(N109:N110,"×")&gt;0,"有","")</f>
        <v/>
      </c>
      <c r="P109" s="81"/>
      <c r="Q109" s="81"/>
      <c r="R109" s="81"/>
      <c r="S109" s="81"/>
      <c r="T109" s="81"/>
      <c r="U109" s="81"/>
      <c r="V109" s="269" t="str">
        <f>IF(COUNTIF(U109:U110,"×")&gt;0,"有","")</f>
        <v/>
      </c>
      <c r="W109" s="81"/>
      <c r="X109" s="81"/>
      <c r="Y109" s="81"/>
      <c r="Z109" s="81"/>
      <c r="AA109" s="81"/>
      <c r="AB109" s="81"/>
      <c r="AC109" s="269" t="str">
        <f>IF(COUNTIF(AB109:AB110,"×")&gt;0,"有","")</f>
        <v/>
      </c>
    </row>
    <row r="110" spans="2:30" x14ac:dyDescent="0.3">
      <c r="B110" s="319"/>
      <c r="C110" s="310"/>
      <c r="D110" s="29"/>
      <c r="E110" s="30" t="s">
        <v>102</v>
      </c>
      <c r="F110" s="31"/>
      <c r="G110" s="31"/>
      <c r="H110" s="31"/>
      <c r="I110" s="81"/>
      <c r="J110" s="81"/>
      <c r="K110" s="81"/>
      <c r="L110" s="81"/>
      <c r="M110" s="81"/>
      <c r="N110" s="81"/>
      <c r="O110" s="311"/>
      <c r="P110" s="81"/>
      <c r="Q110" s="81"/>
      <c r="R110" s="81"/>
      <c r="S110" s="81"/>
      <c r="T110" s="81"/>
      <c r="U110" s="81"/>
      <c r="V110" s="311"/>
      <c r="W110" s="81"/>
      <c r="X110" s="81"/>
      <c r="Y110" s="81"/>
      <c r="Z110" s="81"/>
      <c r="AA110" s="81"/>
      <c r="AB110" s="81"/>
      <c r="AC110" s="311"/>
    </row>
    <row r="111" spans="2:30" x14ac:dyDescent="0.3">
      <c r="B111" s="319"/>
      <c r="C111" s="310"/>
      <c r="D111" s="20" t="s">
        <v>186</v>
      </c>
      <c r="E111" s="20"/>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2"/>
    </row>
    <row r="112" spans="2:30" x14ac:dyDescent="0.3">
      <c r="B112" s="319"/>
      <c r="C112" s="310"/>
      <c r="D112" s="46"/>
      <c r="E112" s="33" t="s">
        <v>0</v>
      </c>
      <c r="F112" s="25"/>
      <c r="G112" s="25"/>
      <c r="H112" s="25"/>
      <c r="I112" s="81"/>
      <c r="J112" s="81"/>
      <c r="K112" s="81"/>
      <c r="L112" s="81"/>
      <c r="M112" s="81"/>
      <c r="N112" s="81"/>
      <c r="O112" s="269" t="str">
        <f>IF(COUNTIF(N112:N113,"×")&gt;0,"有","")</f>
        <v/>
      </c>
      <c r="P112" s="81"/>
      <c r="Q112" s="81"/>
      <c r="R112" s="81"/>
      <c r="S112" s="81"/>
      <c r="T112" s="81"/>
      <c r="U112" s="81"/>
      <c r="V112" s="269" t="str">
        <f>IF(COUNTIF(U112:U113,"×")&gt;0,"有","")</f>
        <v/>
      </c>
      <c r="W112" s="81"/>
      <c r="X112" s="81"/>
      <c r="Y112" s="81"/>
      <c r="Z112" s="81"/>
      <c r="AA112" s="81"/>
      <c r="AB112" s="81"/>
      <c r="AC112" s="269" t="str">
        <f>IF(COUNTIF(AB112:AB113,"×")&gt;0,"有","")</f>
        <v/>
      </c>
    </row>
    <row r="113" spans="2:29" x14ac:dyDescent="0.3">
      <c r="B113" s="319"/>
      <c r="C113" s="310"/>
      <c r="D113" s="29"/>
      <c r="E113" s="30" t="s">
        <v>102</v>
      </c>
      <c r="F113" s="31"/>
      <c r="G113" s="31"/>
      <c r="H113" s="31"/>
      <c r="I113" s="81"/>
      <c r="J113" s="81"/>
      <c r="K113" s="81"/>
      <c r="L113" s="81"/>
      <c r="M113" s="81"/>
      <c r="N113" s="81"/>
      <c r="O113" s="311"/>
      <c r="P113" s="81"/>
      <c r="Q113" s="81"/>
      <c r="R113" s="81"/>
      <c r="S113" s="81"/>
      <c r="T113" s="81"/>
      <c r="U113" s="81"/>
      <c r="V113" s="311"/>
      <c r="W113" s="81"/>
      <c r="X113" s="81"/>
      <c r="Y113" s="81"/>
      <c r="Z113" s="81"/>
      <c r="AA113" s="81"/>
      <c r="AB113" s="81"/>
      <c r="AC113" s="311"/>
    </row>
    <row r="114" spans="2:29" x14ac:dyDescent="0.3">
      <c r="B114" s="319"/>
      <c r="C114" s="310"/>
      <c r="D114" s="20" t="s">
        <v>173</v>
      </c>
      <c r="E114" s="49"/>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2"/>
    </row>
    <row r="115" spans="2:29" x14ac:dyDescent="0.3">
      <c r="B115" s="319"/>
      <c r="C115" s="310"/>
      <c r="D115" s="46"/>
      <c r="E115" s="39" t="s">
        <v>19</v>
      </c>
      <c r="F115" s="25"/>
      <c r="G115" s="25"/>
      <c r="H115" s="25"/>
      <c r="I115" s="81"/>
      <c r="J115" s="81"/>
      <c r="K115" s="81"/>
      <c r="L115" s="81"/>
      <c r="M115" s="81"/>
      <c r="N115" s="81"/>
      <c r="O115" s="269" t="str">
        <f>IF(COUNTIF(N115:N117,"×")&gt;0,"有","")</f>
        <v/>
      </c>
      <c r="P115" s="81"/>
      <c r="Q115" s="81"/>
      <c r="R115" s="81"/>
      <c r="S115" s="81"/>
      <c r="T115" s="81"/>
      <c r="U115" s="81"/>
      <c r="V115" s="269" t="str">
        <f>IF(COUNTIF(U115:U117,"×")&gt;0,"有","")</f>
        <v/>
      </c>
      <c r="W115" s="81"/>
      <c r="X115" s="81"/>
      <c r="Y115" s="81"/>
      <c r="Z115" s="81"/>
      <c r="AA115" s="81"/>
      <c r="AB115" s="81"/>
      <c r="AC115" s="269" t="str">
        <f>IF(COUNTIF(AB115:AB117,"×")&gt;0,"有","")</f>
        <v/>
      </c>
    </row>
    <row r="116" spans="2:29" x14ac:dyDescent="0.3">
      <c r="B116" s="319"/>
      <c r="C116" s="310"/>
      <c r="D116" s="46"/>
      <c r="E116" s="41" t="s">
        <v>20</v>
      </c>
      <c r="F116" s="27"/>
      <c r="G116" s="27"/>
      <c r="H116" s="27"/>
      <c r="I116" s="81"/>
      <c r="J116" s="81"/>
      <c r="K116" s="81"/>
      <c r="L116" s="81"/>
      <c r="M116" s="81"/>
      <c r="N116" s="81"/>
      <c r="O116" s="320"/>
      <c r="P116" s="81"/>
      <c r="Q116" s="81"/>
      <c r="R116" s="81"/>
      <c r="S116" s="81"/>
      <c r="T116" s="81"/>
      <c r="U116" s="81"/>
      <c r="V116" s="320"/>
      <c r="W116" s="81"/>
      <c r="X116" s="81"/>
      <c r="Y116" s="81"/>
      <c r="Z116" s="81"/>
      <c r="AA116" s="81"/>
      <c r="AB116" s="81"/>
      <c r="AC116" s="320"/>
    </row>
    <row r="117" spans="2:29" x14ac:dyDescent="0.3">
      <c r="B117" s="319"/>
      <c r="C117" s="310"/>
      <c r="D117" s="29"/>
      <c r="E117" s="30" t="s">
        <v>102</v>
      </c>
      <c r="F117" s="31"/>
      <c r="G117" s="31"/>
      <c r="H117" s="31"/>
      <c r="I117" s="81"/>
      <c r="J117" s="81"/>
      <c r="K117" s="81"/>
      <c r="L117" s="81"/>
      <c r="M117" s="81"/>
      <c r="N117" s="81"/>
      <c r="O117" s="311"/>
      <c r="P117" s="81"/>
      <c r="Q117" s="81"/>
      <c r="R117" s="81"/>
      <c r="S117" s="81"/>
      <c r="T117" s="81"/>
      <c r="U117" s="81"/>
      <c r="V117" s="311"/>
      <c r="W117" s="81"/>
      <c r="X117" s="81"/>
      <c r="Y117" s="81"/>
      <c r="Z117" s="81"/>
      <c r="AA117" s="81"/>
      <c r="AB117" s="81"/>
      <c r="AC117" s="311"/>
    </row>
    <row r="118" spans="2:29" x14ac:dyDescent="0.3">
      <c r="B118" s="319"/>
      <c r="C118" s="310"/>
      <c r="D118" s="20" t="s">
        <v>174</v>
      </c>
      <c r="E118" s="20"/>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2"/>
    </row>
    <row r="119" spans="2:29" x14ac:dyDescent="0.3">
      <c r="B119" s="319"/>
      <c r="C119" s="310"/>
      <c r="D119" s="46"/>
      <c r="E119" s="39" t="s">
        <v>15</v>
      </c>
      <c r="F119" s="25"/>
      <c r="G119" s="25"/>
      <c r="H119" s="25"/>
      <c r="I119" s="81"/>
      <c r="J119" s="81"/>
      <c r="K119" s="81"/>
      <c r="L119" s="81"/>
      <c r="M119" s="81"/>
      <c r="N119" s="81"/>
      <c r="O119" s="269" t="str">
        <f>IF(COUNTIF(N119:N122,"×")&gt;0,"有","")</f>
        <v/>
      </c>
      <c r="P119" s="81"/>
      <c r="Q119" s="81"/>
      <c r="R119" s="81"/>
      <c r="S119" s="81"/>
      <c r="T119" s="81"/>
      <c r="U119" s="81"/>
      <c r="V119" s="269" t="str">
        <f>IF(COUNTIF(U119:U122,"×")&gt;0,"有","")</f>
        <v/>
      </c>
      <c r="W119" s="81"/>
      <c r="X119" s="81"/>
      <c r="Y119" s="81"/>
      <c r="Z119" s="81"/>
      <c r="AA119" s="81"/>
      <c r="AB119" s="81"/>
      <c r="AC119" s="269" t="str">
        <f>IF(COUNTIF(AB119:AB122,"×")&gt;0,"有","")</f>
        <v/>
      </c>
    </row>
    <row r="120" spans="2:29" x14ac:dyDescent="0.3">
      <c r="B120" s="319"/>
      <c r="C120" s="310"/>
      <c r="D120" s="46"/>
      <c r="E120" s="40" t="s">
        <v>16</v>
      </c>
      <c r="F120" s="27"/>
      <c r="G120" s="27"/>
      <c r="H120" s="27"/>
      <c r="I120" s="81"/>
      <c r="J120" s="81"/>
      <c r="K120" s="81"/>
      <c r="L120" s="81"/>
      <c r="M120" s="81"/>
      <c r="N120" s="81"/>
      <c r="O120" s="320"/>
      <c r="P120" s="81"/>
      <c r="Q120" s="81"/>
      <c r="R120" s="81"/>
      <c r="S120" s="81"/>
      <c r="T120" s="81"/>
      <c r="U120" s="81"/>
      <c r="V120" s="320"/>
      <c r="W120" s="81"/>
      <c r="X120" s="81"/>
      <c r="Y120" s="81"/>
      <c r="Z120" s="81"/>
      <c r="AA120" s="81"/>
      <c r="AB120" s="81"/>
      <c r="AC120" s="320"/>
    </row>
    <row r="121" spans="2:29" x14ac:dyDescent="0.3">
      <c r="B121" s="319"/>
      <c r="C121" s="310"/>
      <c r="D121" s="46"/>
      <c r="E121" s="41" t="s">
        <v>17</v>
      </c>
      <c r="F121" s="27"/>
      <c r="G121" s="27"/>
      <c r="H121" s="27"/>
      <c r="I121" s="81"/>
      <c r="J121" s="81"/>
      <c r="K121" s="81"/>
      <c r="L121" s="81"/>
      <c r="M121" s="81"/>
      <c r="N121" s="81"/>
      <c r="O121" s="320"/>
      <c r="P121" s="81"/>
      <c r="Q121" s="81"/>
      <c r="R121" s="81"/>
      <c r="S121" s="81"/>
      <c r="T121" s="81"/>
      <c r="U121" s="81"/>
      <c r="V121" s="320"/>
      <c r="W121" s="81"/>
      <c r="X121" s="81"/>
      <c r="Y121" s="81"/>
      <c r="Z121" s="81"/>
      <c r="AA121" s="81"/>
      <c r="AB121" s="81"/>
      <c r="AC121" s="320"/>
    </row>
    <row r="122" spans="2:29" x14ac:dyDescent="0.3">
      <c r="B122" s="319"/>
      <c r="C122" s="310"/>
      <c r="D122" s="29"/>
      <c r="E122" s="30" t="s">
        <v>102</v>
      </c>
      <c r="F122" s="31"/>
      <c r="G122" s="31"/>
      <c r="H122" s="31"/>
      <c r="I122" s="81"/>
      <c r="J122" s="81"/>
      <c r="K122" s="81"/>
      <c r="L122" s="81"/>
      <c r="M122" s="81"/>
      <c r="N122" s="81"/>
      <c r="O122" s="311"/>
      <c r="P122" s="81"/>
      <c r="Q122" s="81"/>
      <c r="R122" s="81"/>
      <c r="S122" s="81"/>
      <c r="T122" s="81"/>
      <c r="U122" s="81"/>
      <c r="V122" s="311"/>
      <c r="W122" s="81"/>
      <c r="X122" s="81"/>
      <c r="Y122" s="81"/>
      <c r="Z122" s="81"/>
      <c r="AA122" s="81"/>
      <c r="AB122" s="81"/>
      <c r="AC122" s="311"/>
    </row>
    <row r="123" spans="2:29" x14ac:dyDescent="0.3">
      <c r="B123" s="319"/>
      <c r="C123" s="310"/>
      <c r="D123" s="20" t="s">
        <v>175</v>
      </c>
      <c r="E123" s="20"/>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2"/>
    </row>
    <row r="124" spans="2:29" x14ac:dyDescent="0.3">
      <c r="B124" s="319"/>
      <c r="C124" s="310"/>
      <c r="D124" s="46"/>
      <c r="E124" s="39" t="s">
        <v>14</v>
      </c>
      <c r="F124" s="25"/>
      <c r="G124" s="25"/>
      <c r="H124" s="25"/>
      <c r="I124" s="81"/>
      <c r="J124" s="81"/>
      <c r="K124" s="81"/>
      <c r="L124" s="81"/>
      <c r="M124" s="81"/>
      <c r="N124" s="81"/>
      <c r="O124" s="269" t="str">
        <f>IF(COUNTIF(N124:N126,"×")&gt;0,"有","")</f>
        <v/>
      </c>
      <c r="P124" s="81"/>
      <c r="Q124" s="81"/>
      <c r="R124" s="81"/>
      <c r="S124" s="81"/>
      <c r="T124" s="81"/>
      <c r="U124" s="81"/>
      <c r="V124" s="269" t="str">
        <f>IF(COUNTIF(U124:U126,"×")&gt;0,"有","")</f>
        <v/>
      </c>
      <c r="W124" s="81"/>
      <c r="X124" s="81"/>
      <c r="Y124" s="81"/>
      <c r="Z124" s="81"/>
      <c r="AA124" s="81"/>
      <c r="AB124" s="81"/>
      <c r="AC124" s="269" t="str">
        <f>IF(COUNTIF(AB124:AB126,"×")&gt;0,"有","")</f>
        <v/>
      </c>
    </row>
    <row r="125" spans="2:29" x14ac:dyDescent="0.3">
      <c r="B125" s="319"/>
      <c r="C125" s="310"/>
      <c r="D125" s="46"/>
      <c r="E125" s="41" t="s">
        <v>18</v>
      </c>
      <c r="F125" s="27"/>
      <c r="G125" s="27"/>
      <c r="H125" s="27"/>
      <c r="I125" s="81"/>
      <c r="J125" s="81"/>
      <c r="K125" s="81"/>
      <c r="L125" s="81"/>
      <c r="M125" s="81"/>
      <c r="N125" s="81"/>
      <c r="O125" s="320"/>
      <c r="P125" s="81"/>
      <c r="Q125" s="81"/>
      <c r="R125" s="81"/>
      <c r="S125" s="81"/>
      <c r="T125" s="81"/>
      <c r="U125" s="81"/>
      <c r="V125" s="320"/>
      <c r="W125" s="81"/>
      <c r="X125" s="81"/>
      <c r="Y125" s="81"/>
      <c r="Z125" s="81"/>
      <c r="AA125" s="81"/>
      <c r="AB125" s="81"/>
      <c r="AC125" s="320"/>
    </row>
    <row r="126" spans="2:29" x14ac:dyDescent="0.3">
      <c r="B126" s="319"/>
      <c r="C126" s="310"/>
      <c r="D126" s="29"/>
      <c r="E126" s="30" t="s">
        <v>102</v>
      </c>
      <c r="F126" s="31"/>
      <c r="G126" s="31"/>
      <c r="H126" s="31"/>
      <c r="I126" s="81"/>
      <c r="J126" s="81"/>
      <c r="K126" s="81"/>
      <c r="L126" s="81"/>
      <c r="M126" s="81"/>
      <c r="N126" s="81"/>
      <c r="O126" s="311"/>
      <c r="P126" s="81"/>
      <c r="Q126" s="81"/>
      <c r="R126" s="81"/>
      <c r="S126" s="81"/>
      <c r="T126" s="81"/>
      <c r="U126" s="81"/>
      <c r="V126" s="311"/>
      <c r="W126" s="81"/>
      <c r="X126" s="81"/>
      <c r="Y126" s="81"/>
      <c r="Z126" s="81"/>
      <c r="AA126" s="81"/>
      <c r="AB126" s="81"/>
      <c r="AC126" s="311"/>
    </row>
    <row r="127" spans="2:29" x14ac:dyDescent="0.3">
      <c r="B127" s="319"/>
      <c r="C127" s="310"/>
      <c r="D127" s="20" t="s">
        <v>138</v>
      </c>
      <c r="E127" s="20"/>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2"/>
    </row>
    <row r="128" spans="2:29" x14ac:dyDescent="0.3">
      <c r="B128" s="319"/>
      <c r="C128" s="310"/>
      <c r="D128" s="46"/>
      <c r="E128" s="33" t="s">
        <v>13</v>
      </c>
      <c r="F128" s="25"/>
      <c r="G128" s="25"/>
      <c r="H128" s="25"/>
      <c r="I128" s="81"/>
      <c r="J128" s="81"/>
      <c r="K128" s="81"/>
      <c r="L128" s="81"/>
      <c r="M128" s="81"/>
      <c r="N128" s="81"/>
      <c r="O128" s="269" t="str">
        <f>IF(COUNTIF(N128:N129,"×")&gt;0,"有","")</f>
        <v/>
      </c>
      <c r="P128" s="81"/>
      <c r="Q128" s="81"/>
      <c r="R128" s="81"/>
      <c r="S128" s="81"/>
      <c r="T128" s="81"/>
      <c r="U128" s="81"/>
      <c r="V128" s="269" t="str">
        <f>IF(COUNTIF(U128:U129,"×")&gt;0,"有","")</f>
        <v/>
      </c>
      <c r="W128" s="81"/>
      <c r="X128" s="81"/>
      <c r="Y128" s="81"/>
      <c r="Z128" s="81"/>
      <c r="AA128" s="81"/>
      <c r="AB128" s="81"/>
      <c r="AC128" s="269" t="str">
        <f>IF(COUNTIF(AB128:AB129,"×")&gt;0,"有","")</f>
        <v/>
      </c>
    </row>
    <row r="129" spans="2:29" x14ac:dyDescent="0.3">
      <c r="B129" s="319"/>
      <c r="C129" s="310"/>
      <c r="D129" s="29"/>
      <c r="E129" s="30" t="s">
        <v>102</v>
      </c>
      <c r="F129" s="31"/>
      <c r="G129" s="31"/>
      <c r="H129" s="31"/>
      <c r="I129" s="81"/>
      <c r="J129" s="81"/>
      <c r="K129" s="81"/>
      <c r="L129" s="81"/>
      <c r="M129" s="81"/>
      <c r="N129" s="81"/>
      <c r="O129" s="311"/>
      <c r="P129" s="81"/>
      <c r="Q129" s="81"/>
      <c r="R129" s="81"/>
      <c r="S129" s="81"/>
      <c r="T129" s="81"/>
      <c r="U129" s="81"/>
      <c r="V129" s="311"/>
      <c r="W129" s="81"/>
      <c r="X129" s="81"/>
      <c r="Y129" s="81"/>
      <c r="Z129" s="81"/>
      <c r="AA129" s="81"/>
      <c r="AB129" s="81"/>
      <c r="AC129" s="311"/>
    </row>
    <row r="130" spans="2:29" x14ac:dyDescent="0.3">
      <c r="B130" s="319"/>
      <c r="C130" s="310"/>
      <c r="D130" s="20" t="s">
        <v>171</v>
      </c>
      <c r="E130" s="20"/>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2"/>
    </row>
    <row r="131" spans="2:29" x14ac:dyDescent="0.3">
      <c r="B131" s="319"/>
      <c r="C131" s="310"/>
      <c r="D131" s="46"/>
      <c r="E131" s="33" t="s">
        <v>12</v>
      </c>
      <c r="F131" s="25"/>
      <c r="G131" s="25"/>
      <c r="H131" s="25"/>
      <c r="I131" s="81"/>
      <c r="J131" s="81"/>
      <c r="K131" s="81"/>
      <c r="L131" s="81"/>
      <c r="M131" s="81"/>
      <c r="N131" s="81"/>
      <c r="O131" s="269" t="str">
        <f>IF(COUNTIF(N131:N132,"×")&gt;0,"有","")</f>
        <v/>
      </c>
      <c r="P131" s="81"/>
      <c r="Q131" s="81"/>
      <c r="R131" s="81"/>
      <c r="S131" s="81"/>
      <c r="T131" s="81"/>
      <c r="U131" s="81"/>
      <c r="V131" s="269" t="str">
        <f>IF(COUNTIF(U131:U132,"×")&gt;0,"有","")</f>
        <v/>
      </c>
      <c r="W131" s="81"/>
      <c r="X131" s="81"/>
      <c r="Y131" s="81"/>
      <c r="Z131" s="81"/>
      <c r="AA131" s="81"/>
      <c r="AB131" s="81"/>
      <c r="AC131" s="269" t="str">
        <f>IF(COUNTIF(AB131:AB132,"×")&gt;0,"有","")</f>
        <v/>
      </c>
    </row>
    <row r="132" spans="2:29" ht="15.6" thickBot="1" x14ac:dyDescent="0.35">
      <c r="B132" s="330"/>
      <c r="C132" s="331"/>
      <c r="D132" s="88"/>
      <c r="E132" s="89" t="s">
        <v>102</v>
      </c>
      <c r="F132" s="90"/>
      <c r="G132" s="90"/>
      <c r="H132" s="90"/>
      <c r="I132" s="98"/>
      <c r="J132" s="98"/>
      <c r="K132" s="98"/>
      <c r="L132" s="98"/>
      <c r="M132" s="98"/>
      <c r="N132" s="98"/>
      <c r="O132" s="335"/>
      <c r="P132" s="98"/>
      <c r="Q132" s="98"/>
      <c r="R132" s="98"/>
      <c r="S132" s="98"/>
      <c r="T132" s="98"/>
      <c r="U132" s="98"/>
      <c r="V132" s="335"/>
      <c r="W132" s="98"/>
      <c r="X132" s="98"/>
      <c r="Y132" s="98"/>
      <c r="Z132" s="98"/>
      <c r="AA132" s="98"/>
      <c r="AB132" s="98"/>
      <c r="AC132" s="335"/>
    </row>
    <row r="133" spans="2:29" ht="15.6" thickTop="1" x14ac:dyDescent="0.3">
      <c r="B133" s="326" t="s">
        <v>57</v>
      </c>
      <c r="C133" s="327" t="s">
        <v>117</v>
      </c>
      <c r="D133" s="86" t="s">
        <v>165</v>
      </c>
      <c r="E133" s="34"/>
      <c r="F133" s="87"/>
      <c r="G133" s="87"/>
      <c r="H133" s="87"/>
      <c r="I133" s="87"/>
      <c r="J133" s="87"/>
      <c r="K133" s="87"/>
      <c r="L133" s="87"/>
      <c r="M133" s="87"/>
      <c r="N133" s="87"/>
      <c r="O133" s="87"/>
      <c r="P133" s="87"/>
      <c r="Q133" s="87"/>
      <c r="R133" s="87"/>
      <c r="S133" s="87"/>
      <c r="T133" s="87"/>
      <c r="U133" s="87"/>
      <c r="V133" s="87"/>
      <c r="W133" s="87"/>
      <c r="X133" s="87"/>
      <c r="Y133" s="87"/>
      <c r="Z133" s="87"/>
      <c r="AA133" s="87"/>
      <c r="AB133" s="87"/>
      <c r="AC133" s="97"/>
    </row>
    <row r="134" spans="2:29" x14ac:dyDescent="0.3">
      <c r="B134" s="319"/>
      <c r="C134" s="310"/>
      <c r="D134" s="50"/>
      <c r="E134" s="51" t="s">
        <v>53</v>
      </c>
      <c r="F134" s="25"/>
      <c r="G134" s="25"/>
      <c r="H134" s="25"/>
      <c r="I134" s="81"/>
      <c r="J134" s="81"/>
      <c r="K134" s="81"/>
      <c r="L134" s="81"/>
      <c r="M134" s="81"/>
      <c r="N134" s="81"/>
      <c r="O134" s="269" t="str">
        <f>IF(COUNTIF(N134:N137,"×")&gt;0,"有","")</f>
        <v/>
      </c>
      <c r="P134" s="81"/>
      <c r="Q134" s="81"/>
      <c r="R134" s="81"/>
      <c r="S134" s="81"/>
      <c r="T134" s="81"/>
      <c r="U134" s="81"/>
      <c r="V134" s="269" t="str">
        <f>IF(COUNTIF(U134:U137,"×")&gt;0,"有","")</f>
        <v/>
      </c>
      <c r="W134" s="81"/>
      <c r="X134" s="81"/>
      <c r="Y134" s="81"/>
      <c r="Z134" s="81"/>
      <c r="AA134" s="81"/>
      <c r="AB134" s="81"/>
      <c r="AC134" s="269" t="str">
        <f>IF(COUNTIF(AB134:AB137,"×")&gt;0,"有","")</f>
        <v/>
      </c>
    </row>
    <row r="135" spans="2:29" x14ac:dyDescent="0.3">
      <c r="B135" s="319"/>
      <c r="C135" s="310"/>
      <c r="D135" s="50"/>
      <c r="E135" s="52" t="s">
        <v>54</v>
      </c>
      <c r="F135" s="27"/>
      <c r="G135" s="27"/>
      <c r="H135" s="27"/>
      <c r="I135" s="81"/>
      <c r="J135" s="81"/>
      <c r="K135" s="81"/>
      <c r="L135" s="81"/>
      <c r="M135" s="81"/>
      <c r="N135" s="81"/>
      <c r="O135" s="320"/>
      <c r="P135" s="81"/>
      <c r="Q135" s="81"/>
      <c r="R135" s="81"/>
      <c r="S135" s="81"/>
      <c r="T135" s="81"/>
      <c r="U135" s="81"/>
      <c r="V135" s="320"/>
      <c r="W135" s="81"/>
      <c r="X135" s="81"/>
      <c r="Y135" s="81"/>
      <c r="Z135" s="81"/>
      <c r="AA135" s="81"/>
      <c r="AB135" s="81"/>
      <c r="AC135" s="320"/>
    </row>
    <row r="136" spans="2:29" x14ac:dyDescent="0.3">
      <c r="B136" s="319"/>
      <c r="C136" s="310"/>
      <c r="D136" s="50"/>
      <c r="E136" s="53" t="s">
        <v>24</v>
      </c>
      <c r="F136" s="27"/>
      <c r="G136" s="27"/>
      <c r="H136" s="27"/>
      <c r="I136" s="81"/>
      <c r="J136" s="81"/>
      <c r="K136" s="81"/>
      <c r="L136" s="81"/>
      <c r="M136" s="81"/>
      <c r="N136" s="81"/>
      <c r="O136" s="320"/>
      <c r="P136" s="81"/>
      <c r="Q136" s="81"/>
      <c r="R136" s="81"/>
      <c r="S136" s="81"/>
      <c r="T136" s="81"/>
      <c r="U136" s="81"/>
      <c r="V136" s="320"/>
      <c r="W136" s="81"/>
      <c r="X136" s="81"/>
      <c r="Y136" s="81"/>
      <c r="Z136" s="81"/>
      <c r="AA136" s="81"/>
      <c r="AB136" s="81"/>
      <c r="AC136" s="320"/>
    </row>
    <row r="137" spans="2:29" x14ac:dyDescent="0.3">
      <c r="B137" s="319"/>
      <c r="C137" s="310"/>
      <c r="D137" s="29"/>
      <c r="E137" s="30" t="s">
        <v>102</v>
      </c>
      <c r="F137" s="31"/>
      <c r="G137" s="31"/>
      <c r="H137" s="31"/>
      <c r="I137" s="81"/>
      <c r="J137" s="81"/>
      <c r="K137" s="81"/>
      <c r="L137" s="81"/>
      <c r="M137" s="81"/>
      <c r="N137" s="81"/>
      <c r="O137" s="311"/>
      <c r="P137" s="81"/>
      <c r="Q137" s="81"/>
      <c r="R137" s="81"/>
      <c r="S137" s="81"/>
      <c r="T137" s="81"/>
      <c r="U137" s="81"/>
      <c r="V137" s="311"/>
      <c r="W137" s="81"/>
      <c r="X137" s="81"/>
      <c r="Y137" s="81"/>
      <c r="Z137" s="81"/>
      <c r="AA137" s="81"/>
      <c r="AB137" s="81"/>
      <c r="AC137" s="311"/>
    </row>
    <row r="138" spans="2:29" x14ac:dyDescent="0.3">
      <c r="B138" s="319"/>
      <c r="C138" s="310"/>
      <c r="D138" s="20" t="s">
        <v>166</v>
      </c>
      <c r="E138" s="37"/>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2"/>
    </row>
    <row r="139" spans="2:29" x14ac:dyDescent="0.3">
      <c r="B139" s="319"/>
      <c r="C139" s="310"/>
      <c r="D139" s="50"/>
      <c r="E139" s="54" t="s">
        <v>10</v>
      </c>
      <c r="F139" s="25"/>
      <c r="G139" s="25"/>
      <c r="H139" s="25"/>
      <c r="I139" s="81"/>
      <c r="J139" s="81"/>
      <c r="K139" s="81"/>
      <c r="L139" s="81"/>
      <c r="M139" s="81"/>
      <c r="N139" s="81"/>
      <c r="O139" s="269" t="str">
        <f>IF(COUNTIF(N139:N140,"×")&gt;0,"有","")</f>
        <v/>
      </c>
      <c r="P139" s="81"/>
      <c r="Q139" s="81"/>
      <c r="R139" s="81"/>
      <c r="S139" s="81"/>
      <c r="T139" s="81"/>
      <c r="U139" s="81"/>
      <c r="V139" s="269" t="str">
        <f>IF(COUNTIF(U139:U140,"×")&gt;0,"有","")</f>
        <v/>
      </c>
      <c r="W139" s="81"/>
      <c r="X139" s="81"/>
      <c r="Y139" s="81"/>
      <c r="Z139" s="81"/>
      <c r="AA139" s="81"/>
      <c r="AB139" s="81"/>
      <c r="AC139" s="269" t="str">
        <f>IF(COUNTIF(AB139:AB140,"×")&gt;0,"有","")</f>
        <v/>
      </c>
    </row>
    <row r="140" spans="2:29" x14ac:dyDescent="0.3">
      <c r="B140" s="319"/>
      <c r="C140" s="310"/>
      <c r="D140" s="29"/>
      <c r="E140" s="30" t="s">
        <v>102</v>
      </c>
      <c r="F140" s="31"/>
      <c r="G140" s="31"/>
      <c r="H140" s="31"/>
      <c r="I140" s="81"/>
      <c r="J140" s="81"/>
      <c r="K140" s="81"/>
      <c r="L140" s="81"/>
      <c r="M140" s="81"/>
      <c r="N140" s="81"/>
      <c r="O140" s="311"/>
      <c r="P140" s="81"/>
      <c r="Q140" s="81"/>
      <c r="R140" s="81"/>
      <c r="S140" s="81"/>
      <c r="T140" s="81"/>
      <c r="U140" s="81"/>
      <c r="V140" s="311"/>
      <c r="W140" s="81"/>
      <c r="X140" s="81"/>
      <c r="Y140" s="81"/>
      <c r="Z140" s="81"/>
      <c r="AA140" s="81"/>
      <c r="AB140" s="81"/>
      <c r="AC140" s="311"/>
    </row>
    <row r="141" spans="2:29" x14ac:dyDescent="0.3">
      <c r="B141" s="319"/>
      <c r="C141" s="310"/>
      <c r="D141" s="20" t="s">
        <v>167</v>
      </c>
      <c r="E141" s="37"/>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2"/>
    </row>
    <row r="142" spans="2:29" x14ac:dyDescent="0.3">
      <c r="B142" s="319"/>
      <c r="C142" s="310"/>
      <c r="D142" s="46"/>
      <c r="E142" s="55" t="s">
        <v>58</v>
      </c>
      <c r="F142" s="25"/>
      <c r="G142" s="25"/>
      <c r="H142" s="25"/>
      <c r="I142" s="81"/>
      <c r="J142" s="81"/>
      <c r="K142" s="81"/>
      <c r="L142" s="81"/>
      <c r="M142" s="81"/>
      <c r="N142" s="81"/>
      <c r="O142" s="269" t="str">
        <f>IF(COUNTIF(N142:N144,"×")&gt;0,"有","")</f>
        <v/>
      </c>
      <c r="P142" s="81"/>
      <c r="Q142" s="81"/>
      <c r="R142" s="81"/>
      <c r="S142" s="81"/>
      <c r="T142" s="81"/>
      <c r="U142" s="81"/>
      <c r="V142" s="269" t="str">
        <f>IF(COUNTIF(U142:U144,"×")&gt;0,"有","")</f>
        <v/>
      </c>
      <c r="W142" s="81"/>
      <c r="X142" s="81"/>
      <c r="Y142" s="81"/>
      <c r="Z142" s="81"/>
      <c r="AA142" s="81"/>
      <c r="AB142" s="81"/>
      <c r="AC142" s="269" t="str">
        <f>IF(COUNTIF(AB142:AB144,"×")&gt;0,"有","")</f>
        <v/>
      </c>
    </row>
    <row r="143" spans="2:29" x14ac:dyDescent="0.3">
      <c r="B143" s="319"/>
      <c r="C143" s="310"/>
      <c r="D143" s="50"/>
      <c r="E143" s="56" t="s">
        <v>8</v>
      </c>
      <c r="F143" s="27"/>
      <c r="G143" s="27"/>
      <c r="H143" s="27"/>
      <c r="I143" s="81"/>
      <c r="J143" s="81"/>
      <c r="K143" s="81"/>
      <c r="L143" s="81"/>
      <c r="M143" s="81"/>
      <c r="N143" s="81"/>
      <c r="O143" s="320"/>
      <c r="P143" s="81"/>
      <c r="Q143" s="81"/>
      <c r="R143" s="81"/>
      <c r="S143" s="81"/>
      <c r="T143" s="81"/>
      <c r="U143" s="81"/>
      <c r="V143" s="320"/>
      <c r="W143" s="81"/>
      <c r="X143" s="81"/>
      <c r="Y143" s="81"/>
      <c r="Z143" s="81"/>
      <c r="AA143" s="81"/>
      <c r="AB143" s="81"/>
      <c r="AC143" s="320"/>
    </row>
    <row r="144" spans="2:29" x14ac:dyDescent="0.3">
      <c r="B144" s="319"/>
      <c r="C144" s="310"/>
      <c r="D144" s="29"/>
      <c r="E144" s="30" t="s">
        <v>102</v>
      </c>
      <c r="F144" s="31"/>
      <c r="G144" s="31"/>
      <c r="H144" s="31"/>
      <c r="I144" s="81"/>
      <c r="J144" s="81"/>
      <c r="K144" s="81"/>
      <c r="L144" s="81"/>
      <c r="M144" s="81"/>
      <c r="N144" s="81"/>
      <c r="O144" s="311"/>
      <c r="P144" s="81"/>
      <c r="Q144" s="81"/>
      <c r="R144" s="81"/>
      <c r="S144" s="81"/>
      <c r="T144" s="81"/>
      <c r="U144" s="81"/>
      <c r="V144" s="311"/>
      <c r="W144" s="81"/>
      <c r="X144" s="81"/>
      <c r="Y144" s="81"/>
      <c r="Z144" s="81"/>
      <c r="AA144" s="81"/>
      <c r="AB144" s="81"/>
      <c r="AC144" s="311"/>
    </row>
    <row r="145" spans="1:29" x14ac:dyDescent="0.3">
      <c r="B145" s="319"/>
      <c r="C145" s="310"/>
      <c r="D145" s="20" t="s">
        <v>168</v>
      </c>
      <c r="E145" s="37"/>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2"/>
    </row>
    <row r="146" spans="1:29" x14ac:dyDescent="0.3">
      <c r="B146" s="319"/>
      <c r="C146" s="310"/>
      <c r="D146" s="50"/>
      <c r="E146" s="54" t="s">
        <v>11</v>
      </c>
      <c r="F146" s="25"/>
      <c r="G146" s="25"/>
      <c r="H146" s="25"/>
      <c r="I146" s="81"/>
      <c r="J146" s="81"/>
      <c r="K146" s="81"/>
      <c r="L146" s="81"/>
      <c r="M146" s="81"/>
      <c r="N146" s="81"/>
      <c r="O146" s="269" t="str">
        <f>IF(COUNTIF(N146:N147,"×")&gt;0,"有","")</f>
        <v/>
      </c>
      <c r="P146" s="81"/>
      <c r="Q146" s="81"/>
      <c r="R146" s="81"/>
      <c r="S146" s="81"/>
      <c r="T146" s="81"/>
      <c r="U146" s="81"/>
      <c r="V146" s="269" t="str">
        <f>IF(COUNTIF(U146:U147,"×")&gt;0,"有","")</f>
        <v/>
      </c>
      <c r="W146" s="81"/>
      <c r="X146" s="81"/>
      <c r="Y146" s="81"/>
      <c r="Z146" s="81"/>
      <c r="AA146" s="81"/>
      <c r="AB146" s="81"/>
      <c r="AC146" s="269" t="str">
        <f>IF(COUNTIF(AB146:AB147,"×")&gt;0,"有","")</f>
        <v/>
      </c>
    </row>
    <row r="147" spans="1:29" x14ac:dyDescent="0.3">
      <c r="B147" s="319"/>
      <c r="C147" s="310"/>
      <c r="D147" s="29"/>
      <c r="E147" s="30" t="s">
        <v>102</v>
      </c>
      <c r="F147" s="31"/>
      <c r="G147" s="31"/>
      <c r="H147" s="31"/>
      <c r="I147" s="81"/>
      <c r="J147" s="81"/>
      <c r="K147" s="81"/>
      <c r="L147" s="81"/>
      <c r="M147" s="81"/>
      <c r="N147" s="81"/>
      <c r="O147" s="311"/>
      <c r="P147" s="81"/>
      <c r="Q147" s="81"/>
      <c r="R147" s="81"/>
      <c r="S147" s="81"/>
      <c r="T147" s="81"/>
      <c r="U147" s="81"/>
      <c r="V147" s="311"/>
      <c r="W147" s="81"/>
      <c r="X147" s="81"/>
      <c r="Y147" s="81"/>
      <c r="Z147" s="81"/>
      <c r="AA147" s="81"/>
      <c r="AB147" s="81"/>
      <c r="AC147" s="311"/>
    </row>
    <row r="148" spans="1:29" x14ac:dyDescent="0.3">
      <c r="B148" s="319"/>
      <c r="C148" s="310"/>
      <c r="D148" s="20" t="s">
        <v>172</v>
      </c>
      <c r="E148" s="37"/>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2"/>
    </row>
    <row r="149" spans="1:29" x14ac:dyDescent="0.3">
      <c r="B149" s="319"/>
      <c r="C149" s="310"/>
      <c r="D149" s="46"/>
      <c r="E149" s="57" t="s">
        <v>59</v>
      </c>
      <c r="F149" s="25"/>
      <c r="G149" s="25"/>
      <c r="H149" s="25"/>
      <c r="I149" s="81"/>
      <c r="J149" s="81"/>
      <c r="K149" s="81"/>
      <c r="L149" s="81"/>
      <c r="M149" s="81"/>
      <c r="N149" s="81"/>
      <c r="O149" s="269" t="str">
        <f>IF(COUNTIF(N149:N152,"×")&gt;0,"有","")</f>
        <v/>
      </c>
      <c r="P149" s="81"/>
      <c r="Q149" s="81"/>
      <c r="R149" s="81"/>
      <c r="S149" s="81"/>
      <c r="T149" s="81"/>
      <c r="U149" s="81"/>
      <c r="V149" s="269" t="str">
        <f>IF(COUNTIF(U149:U152,"×")&gt;0,"有","")</f>
        <v/>
      </c>
      <c r="W149" s="81"/>
      <c r="X149" s="81"/>
      <c r="Y149" s="81"/>
      <c r="Z149" s="81"/>
      <c r="AA149" s="81"/>
      <c r="AB149" s="81"/>
      <c r="AC149" s="269" t="str">
        <f>IF(COUNTIF(AB149:AB152,"×")&gt;0,"有","")</f>
        <v/>
      </c>
    </row>
    <row r="150" spans="1:29" x14ac:dyDescent="0.3">
      <c r="B150" s="319"/>
      <c r="C150" s="310"/>
      <c r="D150" s="46"/>
      <c r="E150" s="58" t="s">
        <v>44</v>
      </c>
      <c r="F150" s="27"/>
      <c r="G150" s="27"/>
      <c r="H150" s="27"/>
      <c r="I150" s="81"/>
      <c r="J150" s="81"/>
      <c r="K150" s="81"/>
      <c r="L150" s="81"/>
      <c r="M150" s="81"/>
      <c r="N150" s="81"/>
      <c r="O150" s="320"/>
      <c r="P150" s="81"/>
      <c r="Q150" s="81"/>
      <c r="R150" s="81"/>
      <c r="S150" s="81"/>
      <c r="T150" s="81"/>
      <c r="U150" s="81"/>
      <c r="V150" s="320"/>
      <c r="W150" s="81"/>
      <c r="X150" s="81"/>
      <c r="Y150" s="81"/>
      <c r="Z150" s="81"/>
      <c r="AA150" s="81"/>
      <c r="AB150" s="81"/>
      <c r="AC150" s="320"/>
    </row>
    <row r="151" spans="1:29" x14ac:dyDescent="0.3">
      <c r="A151" s="59"/>
      <c r="B151" s="319"/>
      <c r="C151" s="310"/>
      <c r="D151" s="46"/>
      <c r="E151" s="60" t="s">
        <v>43</v>
      </c>
      <c r="F151" s="27"/>
      <c r="G151" s="27"/>
      <c r="H151" s="27"/>
      <c r="I151" s="81"/>
      <c r="J151" s="81"/>
      <c r="K151" s="81"/>
      <c r="L151" s="81"/>
      <c r="M151" s="81"/>
      <c r="N151" s="81"/>
      <c r="O151" s="320"/>
      <c r="P151" s="81"/>
      <c r="Q151" s="81"/>
      <c r="R151" s="81"/>
      <c r="S151" s="81"/>
      <c r="T151" s="81"/>
      <c r="U151" s="81"/>
      <c r="V151" s="320"/>
      <c r="W151" s="81"/>
      <c r="X151" s="81"/>
      <c r="Y151" s="81"/>
      <c r="Z151" s="81"/>
      <c r="AA151" s="81"/>
      <c r="AB151" s="81"/>
      <c r="AC151" s="320"/>
    </row>
    <row r="152" spans="1:29" x14ac:dyDescent="0.3">
      <c r="A152" s="59"/>
      <c r="B152" s="319"/>
      <c r="C152" s="310"/>
      <c r="D152" s="29"/>
      <c r="E152" s="30" t="s">
        <v>102</v>
      </c>
      <c r="F152" s="31"/>
      <c r="G152" s="31"/>
      <c r="H152" s="31"/>
      <c r="I152" s="81"/>
      <c r="J152" s="81"/>
      <c r="K152" s="81"/>
      <c r="L152" s="81"/>
      <c r="M152" s="81"/>
      <c r="N152" s="81"/>
      <c r="O152" s="311"/>
      <c r="P152" s="81"/>
      <c r="Q152" s="81"/>
      <c r="R152" s="81"/>
      <c r="S152" s="81"/>
      <c r="T152" s="81"/>
      <c r="U152" s="81"/>
      <c r="V152" s="311"/>
      <c r="W152" s="81"/>
      <c r="X152" s="81"/>
      <c r="Y152" s="81"/>
      <c r="Z152" s="81"/>
      <c r="AA152" s="81"/>
      <c r="AB152" s="81"/>
      <c r="AC152" s="311"/>
    </row>
    <row r="153" spans="1:29" x14ac:dyDescent="0.3">
      <c r="B153" s="319"/>
      <c r="C153" s="310"/>
      <c r="D153" s="20" t="s">
        <v>187</v>
      </c>
      <c r="E153" s="37"/>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2"/>
    </row>
    <row r="154" spans="1:29" x14ac:dyDescent="0.3">
      <c r="B154" s="319"/>
      <c r="C154" s="310"/>
      <c r="D154" s="50"/>
      <c r="E154" s="54" t="s">
        <v>5</v>
      </c>
      <c r="F154" s="25"/>
      <c r="G154" s="25"/>
      <c r="H154" s="25"/>
      <c r="I154" s="81"/>
      <c r="J154" s="81"/>
      <c r="K154" s="81"/>
      <c r="L154" s="81"/>
      <c r="M154" s="81"/>
      <c r="N154" s="81"/>
      <c r="O154" s="269" t="str">
        <f>IF(COUNTIF(N154:N155,"×")&gt;0,"有","")</f>
        <v/>
      </c>
      <c r="P154" s="81"/>
      <c r="Q154" s="81"/>
      <c r="R154" s="81"/>
      <c r="S154" s="81"/>
      <c r="T154" s="81"/>
      <c r="U154" s="81"/>
      <c r="V154" s="269" t="str">
        <f>IF(COUNTIF(U154:U155,"×")&gt;0,"有","")</f>
        <v/>
      </c>
      <c r="W154" s="81"/>
      <c r="X154" s="81"/>
      <c r="Y154" s="81"/>
      <c r="Z154" s="81"/>
      <c r="AA154" s="81"/>
      <c r="AB154" s="81"/>
      <c r="AC154" s="269" t="str">
        <f>IF(COUNTIF(AB154:AB155,"×")&gt;0,"有","")</f>
        <v/>
      </c>
    </row>
    <row r="155" spans="1:29" x14ac:dyDescent="0.3">
      <c r="B155" s="319"/>
      <c r="C155" s="310"/>
      <c r="D155" s="29"/>
      <c r="E155" s="30" t="s">
        <v>102</v>
      </c>
      <c r="F155" s="31"/>
      <c r="G155" s="31"/>
      <c r="H155" s="31"/>
      <c r="I155" s="81"/>
      <c r="J155" s="81"/>
      <c r="K155" s="81"/>
      <c r="L155" s="81"/>
      <c r="M155" s="81"/>
      <c r="N155" s="81"/>
      <c r="O155" s="311"/>
      <c r="P155" s="81"/>
      <c r="Q155" s="81"/>
      <c r="R155" s="81"/>
      <c r="S155" s="81"/>
      <c r="T155" s="81"/>
      <c r="U155" s="81"/>
      <c r="V155" s="311"/>
      <c r="W155" s="81"/>
      <c r="X155" s="81"/>
      <c r="Y155" s="81"/>
      <c r="Z155" s="81"/>
      <c r="AA155" s="81"/>
      <c r="AB155" s="81"/>
      <c r="AC155" s="311"/>
    </row>
    <row r="156" spans="1:29" x14ac:dyDescent="0.3">
      <c r="B156" s="319"/>
      <c r="C156" s="310"/>
      <c r="D156" s="20" t="s">
        <v>128</v>
      </c>
      <c r="E156" s="37"/>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2"/>
    </row>
    <row r="157" spans="1:29" x14ac:dyDescent="0.3">
      <c r="B157" s="319"/>
      <c r="C157" s="310"/>
      <c r="D157" s="50"/>
      <c r="E157" s="51" t="s">
        <v>27</v>
      </c>
      <c r="F157" s="25"/>
      <c r="G157" s="25"/>
      <c r="H157" s="25"/>
      <c r="I157" s="81"/>
      <c r="J157" s="81"/>
      <c r="K157" s="81"/>
      <c r="L157" s="81"/>
      <c r="M157" s="81"/>
      <c r="N157" s="81"/>
      <c r="O157" s="269" t="str">
        <f>IF(COUNTIF(N157:N160,"×")&gt;0,"有","")</f>
        <v/>
      </c>
      <c r="P157" s="81"/>
      <c r="Q157" s="81"/>
      <c r="R157" s="81"/>
      <c r="S157" s="81"/>
      <c r="T157" s="81"/>
      <c r="U157" s="81"/>
      <c r="V157" s="269" t="str">
        <f>IF(COUNTIF(U157:U160,"×")&gt;0,"有","")</f>
        <v/>
      </c>
      <c r="W157" s="81"/>
      <c r="X157" s="81"/>
      <c r="Y157" s="81"/>
      <c r="Z157" s="81"/>
      <c r="AA157" s="81"/>
      <c r="AB157" s="81"/>
      <c r="AC157" s="269" t="str">
        <f>IF(COUNTIF(AB157:AB160,"×")&gt;0,"有","")</f>
        <v/>
      </c>
    </row>
    <row r="158" spans="1:29" x14ac:dyDescent="0.3">
      <c r="B158" s="319"/>
      <c r="C158" s="310"/>
      <c r="D158" s="50"/>
      <c r="E158" s="52" t="s">
        <v>28</v>
      </c>
      <c r="F158" s="27"/>
      <c r="G158" s="27"/>
      <c r="H158" s="27"/>
      <c r="I158" s="81"/>
      <c r="J158" s="81"/>
      <c r="K158" s="81"/>
      <c r="L158" s="81"/>
      <c r="M158" s="81"/>
      <c r="N158" s="81"/>
      <c r="O158" s="320"/>
      <c r="P158" s="81"/>
      <c r="Q158" s="81"/>
      <c r="R158" s="81"/>
      <c r="S158" s="81"/>
      <c r="T158" s="81"/>
      <c r="U158" s="81"/>
      <c r="V158" s="320"/>
      <c r="W158" s="81"/>
      <c r="X158" s="81"/>
      <c r="Y158" s="81"/>
      <c r="Z158" s="81"/>
      <c r="AA158" s="81"/>
      <c r="AB158" s="81"/>
      <c r="AC158" s="320"/>
    </row>
    <row r="159" spans="1:29" x14ac:dyDescent="0.3">
      <c r="B159" s="319"/>
      <c r="C159" s="310"/>
      <c r="D159" s="50"/>
      <c r="E159" s="53" t="s">
        <v>29</v>
      </c>
      <c r="F159" s="27"/>
      <c r="G159" s="27"/>
      <c r="H159" s="27"/>
      <c r="I159" s="81"/>
      <c r="J159" s="81"/>
      <c r="K159" s="81"/>
      <c r="L159" s="81"/>
      <c r="M159" s="81"/>
      <c r="N159" s="81"/>
      <c r="O159" s="320"/>
      <c r="P159" s="81"/>
      <c r="Q159" s="81"/>
      <c r="R159" s="81"/>
      <c r="S159" s="81"/>
      <c r="T159" s="81"/>
      <c r="U159" s="81"/>
      <c r="V159" s="320"/>
      <c r="W159" s="81"/>
      <c r="X159" s="81"/>
      <c r="Y159" s="81"/>
      <c r="Z159" s="81"/>
      <c r="AA159" s="81"/>
      <c r="AB159" s="81"/>
      <c r="AC159" s="320"/>
    </row>
    <row r="160" spans="1:29" x14ac:dyDescent="0.3">
      <c r="B160" s="319"/>
      <c r="C160" s="310"/>
      <c r="D160" s="29"/>
      <c r="E160" s="30" t="s">
        <v>102</v>
      </c>
      <c r="F160" s="31"/>
      <c r="G160" s="31"/>
      <c r="H160" s="31"/>
      <c r="I160" s="81"/>
      <c r="J160" s="81"/>
      <c r="K160" s="81"/>
      <c r="L160" s="81"/>
      <c r="M160" s="81"/>
      <c r="N160" s="81"/>
      <c r="O160" s="311"/>
      <c r="P160" s="81"/>
      <c r="Q160" s="81"/>
      <c r="R160" s="81"/>
      <c r="S160" s="81"/>
      <c r="T160" s="81"/>
      <c r="U160" s="81"/>
      <c r="V160" s="311"/>
      <c r="W160" s="81"/>
      <c r="X160" s="81"/>
      <c r="Y160" s="81"/>
      <c r="Z160" s="81"/>
      <c r="AA160" s="81"/>
      <c r="AB160" s="81"/>
      <c r="AC160" s="311"/>
    </row>
    <row r="161" spans="2:29" x14ac:dyDescent="0.3">
      <c r="B161" s="319"/>
      <c r="C161" s="310"/>
      <c r="D161" s="20" t="s">
        <v>129</v>
      </c>
      <c r="E161" s="37"/>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2"/>
    </row>
    <row r="162" spans="2:29" x14ac:dyDescent="0.3">
      <c r="B162" s="319"/>
      <c r="C162" s="310"/>
      <c r="D162" s="50"/>
      <c r="E162" s="51" t="s">
        <v>30</v>
      </c>
      <c r="F162" s="25"/>
      <c r="G162" s="25"/>
      <c r="H162" s="25"/>
      <c r="I162" s="95"/>
      <c r="J162" s="95"/>
      <c r="K162" s="95"/>
      <c r="L162" s="95"/>
      <c r="M162" s="95"/>
      <c r="N162" s="95"/>
      <c r="O162" s="333" t="str">
        <f>IF(COUNTIF(N162:N163,"×")&gt;0,"有","")</f>
        <v/>
      </c>
      <c r="P162" s="95"/>
      <c r="Q162" s="95"/>
      <c r="R162" s="95"/>
      <c r="S162" s="95"/>
      <c r="T162" s="95"/>
      <c r="U162" s="95"/>
      <c r="V162" s="333" t="str">
        <f>IF(COUNTIF(U162:U163,"×")&gt;0,"有","")</f>
        <v/>
      </c>
      <c r="W162" s="95"/>
      <c r="X162" s="95"/>
      <c r="Y162" s="95"/>
      <c r="Z162" s="95"/>
      <c r="AA162" s="95"/>
      <c r="AB162" s="95"/>
      <c r="AC162" s="333" t="str">
        <f>IF(COUNTIF(AB162:AB163,"×")&gt;0,"有","")</f>
        <v/>
      </c>
    </row>
    <row r="163" spans="2:29" x14ac:dyDescent="0.3">
      <c r="B163" s="319"/>
      <c r="C163" s="310"/>
      <c r="D163" s="29"/>
      <c r="E163" s="122" t="s">
        <v>102</v>
      </c>
      <c r="F163" s="31"/>
      <c r="G163" s="31"/>
      <c r="H163" s="31"/>
      <c r="I163" s="96"/>
      <c r="J163" s="96"/>
      <c r="K163" s="96"/>
      <c r="L163" s="96"/>
      <c r="M163" s="96"/>
      <c r="N163" s="96"/>
      <c r="O163" s="334"/>
      <c r="P163" s="96"/>
      <c r="Q163" s="96"/>
      <c r="R163" s="96"/>
      <c r="S163" s="96"/>
      <c r="T163" s="96"/>
      <c r="U163" s="96"/>
      <c r="V163" s="334"/>
      <c r="W163" s="96"/>
      <c r="X163" s="96"/>
      <c r="Y163" s="96"/>
      <c r="Z163" s="96"/>
      <c r="AA163" s="96"/>
      <c r="AB163" s="96"/>
      <c r="AC163" s="334"/>
    </row>
    <row r="164" spans="2:29" x14ac:dyDescent="0.3">
      <c r="B164" s="319"/>
      <c r="C164" s="310"/>
      <c r="D164" s="20" t="s">
        <v>130</v>
      </c>
      <c r="E164" s="37"/>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2"/>
    </row>
    <row r="165" spans="2:29" x14ac:dyDescent="0.3">
      <c r="B165" s="319"/>
      <c r="C165" s="310"/>
      <c r="D165" s="50"/>
      <c r="E165" s="51" t="s">
        <v>31</v>
      </c>
      <c r="F165" s="25"/>
      <c r="G165" s="25"/>
      <c r="H165" s="25"/>
      <c r="I165" s="81"/>
      <c r="J165" s="81"/>
      <c r="K165" s="81"/>
      <c r="L165" s="81"/>
      <c r="M165" s="81"/>
      <c r="N165" s="81"/>
      <c r="O165" s="269" t="str">
        <f>IF(COUNTIF(N165:N167,"×")&gt;0,"有","")</f>
        <v/>
      </c>
      <c r="P165" s="81"/>
      <c r="Q165" s="81"/>
      <c r="R165" s="81"/>
      <c r="S165" s="81"/>
      <c r="T165" s="81"/>
      <c r="U165" s="81"/>
      <c r="V165" s="269" t="str">
        <f>IF(COUNTIF(U165:U167,"×")&gt;0,"有","")</f>
        <v/>
      </c>
      <c r="W165" s="81"/>
      <c r="X165" s="81"/>
      <c r="Y165" s="81"/>
      <c r="Z165" s="81"/>
      <c r="AA165" s="81"/>
      <c r="AB165" s="81"/>
      <c r="AC165" s="269" t="str">
        <f>IF(COUNTIF(AB165:AB167,"×")&gt;0,"有","")</f>
        <v/>
      </c>
    </row>
    <row r="166" spans="2:29" x14ac:dyDescent="0.3">
      <c r="B166" s="319"/>
      <c r="C166" s="310"/>
      <c r="D166" s="50"/>
      <c r="E166" s="53" t="s">
        <v>32</v>
      </c>
      <c r="F166" s="27"/>
      <c r="G166" s="27"/>
      <c r="H166" s="27"/>
      <c r="I166" s="81"/>
      <c r="J166" s="81"/>
      <c r="K166" s="81"/>
      <c r="L166" s="81"/>
      <c r="M166" s="81"/>
      <c r="N166" s="81"/>
      <c r="O166" s="320"/>
      <c r="P166" s="81"/>
      <c r="Q166" s="81"/>
      <c r="R166" s="81"/>
      <c r="S166" s="81"/>
      <c r="T166" s="81"/>
      <c r="U166" s="81"/>
      <c r="V166" s="320"/>
      <c r="W166" s="81"/>
      <c r="X166" s="81"/>
      <c r="Y166" s="81"/>
      <c r="Z166" s="81"/>
      <c r="AA166" s="81"/>
      <c r="AB166" s="81"/>
      <c r="AC166" s="320"/>
    </row>
    <row r="167" spans="2:29" x14ac:dyDescent="0.3">
      <c r="B167" s="319"/>
      <c r="C167" s="310"/>
      <c r="D167" s="29"/>
      <c r="E167" s="30" t="s">
        <v>102</v>
      </c>
      <c r="F167" s="31"/>
      <c r="G167" s="31"/>
      <c r="H167" s="31"/>
      <c r="I167" s="81"/>
      <c r="J167" s="81"/>
      <c r="K167" s="81"/>
      <c r="L167" s="81"/>
      <c r="M167" s="81"/>
      <c r="N167" s="81"/>
      <c r="O167" s="311"/>
      <c r="P167" s="81"/>
      <c r="Q167" s="81"/>
      <c r="R167" s="81"/>
      <c r="S167" s="81"/>
      <c r="T167" s="81"/>
      <c r="U167" s="81"/>
      <c r="V167" s="311"/>
      <c r="W167" s="81"/>
      <c r="X167" s="81"/>
      <c r="Y167" s="81"/>
      <c r="Z167" s="81"/>
      <c r="AA167" s="81"/>
      <c r="AB167" s="81"/>
      <c r="AC167" s="311"/>
    </row>
    <row r="168" spans="2:29" x14ac:dyDescent="0.3">
      <c r="B168" s="319"/>
      <c r="C168" s="310"/>
      <c r="D168" s="20" t="s">
        <v>142</v>
      </c>
      <c r="E168" s="37"/>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2"/>
    </row>
    <row r="169" spans="2:29" x14ac:dyDescent="0.3">
      <c r="B169" s="319"/>
      <c r="C169" s="310"/>
      <c r="D169" s="50"/>
      <c r="E169" s="54" t="s">
        <v>60</v>
      </c>
      <c r="F169" s="25"/>
      <c r="G169" s="25"/>
      <c r="H169" s="25"/>
      <c r="I169" s="81"/>
      <c r="J169" s="81"/>
      <c r="K169" s="81"/>
      <c r="L169" s="81"/>
      <c r="M169" s="81"/>
      <c r="N169" s="81"/>
      <c r="O169" s="269" t="str">
        <f>IF(COUNTIF(N169:N170,"×")&gt;0,"有","")</f>
        <v/>
      </c>
      <c r="P169" s="81"/>
      <c r="Q169" s="81"/>
      <c r="R169" s="81"/>
      <c r="S169" s="81"/>
      <c r="T169" s="81"/>
      <c r="U169" s="81"/>
      <c r="V169" s="269" t="str">
        <f>IF(COUNTIF(U169:U170,"×")&gt;0,"有","")</f>
        <v/>
      </c>
      <c r="W169" s="81"/>
      <c r="X169" s="81"/>
      <c r="Y169" s="81"/>
      <c r="Z169" s="81"/>
      <c r="AA169" s="81"/>
      <c r="AB169" s="81"/>
      <c r="AC169" s="269" t="str">
        <f>IF(COUNTIF(AB169:AB170,"×")&gt;0,"有","")</f>
        <v/>
      </c>
    </row>
    <row r="170" spans="2:29" x14ac:dyDescent="0.3">
      <c r="B170" s="319"/>
      <c r="C170" s="310"/>
      <c r="D170" s="29"/>
      <c r="E170" s="30" t="s">
        <v>102</v>
      </c>
      <c r="F170" s="31"/>
      <c r="G170" s="31"/>
      <c r="H170" s="31"/>
      <c r="I170" s="81"/>
      <c r="J170" s="81"/>
      <c r="K170" s="81"/>
      <c r="L170" s="81"/>
      <c r="M170" s="81"/>
      <c r="N170" s="81"/>
      <c r="O170" s="311"/>
      <c r="P170" s="81"/>
      <c r="Q170" s="81"/>
      <c r="R170" s="81"/>
      <c r="S170" s="81"/>
      <c r="T170" s="81"/>
      <c r="U170" s="81"/>
      <c r="V170" s="311"/>
      <c r="W170" s="81"/>
      <c r="X170" s="81"/>
      <c r="Y170" s="81"/>
      <c r="Z170" s="81"/>
      <c r="AA170" s="81"/>
      <c r="AB170" s="81"/>
      <c r="AC170" s="311"/>
    </row>
    <row r="171" spans="2:29" x14ac:dyDescent="0.3">
      <c r="B171" s="319"/>
      <c r="C171" s="310"/>
      <c r="D171" s="20" t="s">
        <v>151</v>
      </c>
      <c r="E171" s="37"/>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2"/>
    </row>
    <row r="172" spans="2:29" x14ac:dyDescent="0.3">
      <c r="B172" s="319"/>
      <c r="C172" s="310"/>
      <c r="D172" s="50"/>
      <c r="E172" s="54" t="s">
        <v>61</v>
      </c>
      <c r="F172" s="25"/>
      <c r="G172" s="25"/>
      <c r="H172" s="25"/>
      <c r="I172" s="81"/>
      <c r="J172" s="81"/>
      <c r="K172" s="81"/>
      <c r="L172" s="81"/>
      <c r="M172" s="81"/>
      <c r="N172" s="81"/>
      <c r="O172" s="269" t="str">
        <f>IF(COUNTIF(N172:N173,"×")&gt;0,"有","")</f>
        <v/>
      </c>
      <c r="P172" s="81"/>
      <c r="Q172" s="81"/>
      <c r="R172" s="81"/>
      <c r="S172" s="81"/>
      <c r="T172" s="81"/>
      <c r="U172" s="81"/>
      <c r="V172" s="269" t="str">
        <f>IF(COUNTIF(U172:U173,"×")&gt;0,"有","")</f>
        <v/>
      </c>
      <c r="W172" s="81"/>
      <c r="X172" s="81"/>
      <c r="Y172" s="81"/>
      <c r="Z172" s="81"/>
      <c r="AA172" s="81"/>
      <c r="AB172" s="81"/>
      <c r="AC172" s="269" t="str">
        <f>IF(COUNTIF(AB172:AB173,"×")&gt;0,"有","")</f>
        <v/>
      </c>
    </row>
    <row r="173" spans="2:29" x14ac:dyDescent="0.3">
      <c r="B173" s="319"/>
      <c r="C173" s="310"/>
      <c r="D173" s="29"/>
      <c r="E173" s="30" t="s">
        <v>102</v>
      </c>
      <c r="F173" s="31"/>
      <c r="G173" s="31"/>
      <c r="H173" s="31"/>
      <c r="I173" s="81"/>
      <c r="J173" s="81"/>
      <c r="K173" s="81"/>
      <c r="L173" s="81"/>
      <c r="M173" s="81"/>
      <c r="N173" s="81"/>
      <c r="O173" s="311"/>
      <c r="P173" s="81"/>
      <c r="Q173" s="81"/>
      <c r="R173" s="81"/>
      <c r="S173" s="81"/>
      <c r="T173" s="81"/>
      <c r="U173" s="81"/>
      <c r="V173" s="311"/>
      <c r="W173" s="81"/>
      <c r="X173" s="81"/>
      <c r="Y173" s="81"/>
      <c r="Z173" s="81"/>
      <c r="AA173" s="81"/>
      <c r="AB173" s="81"/>
      <c r="AC173" s="311"/>
    </row>
    <row r="174" spans="2:29" x14ac:dyDescent="0.3">
      <c r="B174" s="319"/>
      <c r="C174" s="310"/>
      <c r="D174" s="20" t="s">
        <v>132</v>
      </c>
      <c r="E174" s="37"/>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2"/>
    </row>
    <row r="175" spans="2:29" x14ac:dyDescent="0.3">
      <c r="B175" s="319"/>
      <c r="C175" s="310"/>
      <c r="D175" s="50"/>
      <c r="E175" s="54" t="s">
        <v>34</v>
      </c>
      <c r="F175" s="25"/>
      <c r="G175" s="25"/>
      <c r="H175" s="25"/>
      <c r="I175" s="81"/>
      <c r="J175" s="81"/>
      <c r="K175" s="81"/>
      <c r="L175" s="81"/>
      <c r="M175" s="81"/>
      <c r="N175" s="81"/>
      <c r="O175" s="269" t="str">
        <f>IF(COUNTIF(N175:N176,"×")&gt;0,"有","")</f>
        <v/>
      </c>
      <c r="P175" s="81"/>
      <c r="Q175" s="81"/>
      <c r="R175" s="81"/>
      <c r="S175" s="81"/>
      <c r="T175" s="81"/>
      <c r="U175" s="81"/>
      <c r="V175" s="269" t="str">
        <f>IF(COUNTIF(U175:U176,"×")&gt;0,"有","")</f>
        <v/>
      </c>
      <c r="W175" s="81"/>
      <c r="X175" s="81"/>
      <c r="Y175" s="81"/>
      <c r="Z175" s="81"/>
      <c r="AA175" s="81"/>
      <c r="AB175" s="81"/>
      <c r="AC175" s="269" t="str">
        <f>IF(COUNTIF(AB175:AB176,"×")&gt;0,"有","")</f>
        <v/>
      </c>
    </row>
    <row r="176" spans="2:29" x14ac:dyDescent="0.3">
      <c r="B176" s="319"/>
      <c r="C176" s="310"/>
      <c r="D176" s="29"/>
      <c r="E176" s="30" t="s">
        <v>102</v>
      </c>
      <c r="F176" s="31"/>
      <c r="G176" s="31"/>
      <c r="H176" s="31"/>
      <c r="I176" s="81"/>
      <c r="J176" s="81"/>
      <c r="K176" s="81"/>
      <c r="L176" s="81"/>
      <c r="M176" s="81"/>
      <c r="N176" s="81"/>
      <c r="O176" s="311"/>
      <c r="P176" s="81"/>
      <c r="Q176" s="81"/>
      <c r="R176" s="81"/>
      <c r="S176" s="81"/>
      <c r="T176" s="81"/>
      <c r="U176" s="81"/>
      <c r="V176" s="311"/>
      <c r="W176" s="81"/>
      <c r="X176" s="81"/>
      <c r="Y176" s="81"/>
      <c r="Z176" s="81"/>
      <c r="AA176" s="81"/>
      <c r="AB176" s="81"/>
      <c r="AC176" s="311"/>
    </row>
    <row r="177" spans="2:29" x14ac:dyDescent="0.3">
      <c r="B177" s="319"/>
      <c r="C177" s="310"/>
      <c r="D177" s="20" t="s">
        <v>133</v>
      </c>
      <c r="E177" s="37"/>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2"/>
    </row>
    <row r="178" spans="2:29" x14ac:dyDescent="0.3">
      <c r="B178" s="319"/>
      <c r="C178" s="310"/>
      <c r="D178" s="50"/>
      <c r="E178" s="54" t="s">
        <v>62</v>
      </c>
      <c r="F178" s="25"/>
      <c r="G178" s="25"/>
      <c r="H178" s="25"/>
      <c r="I178" s="81"/>
      <c r="J178" s="81"/>
      <c r="K178" s="81"/>
      <c r="L178" s="81"/>
      <c r="M178" s="81"/>
      <c r="N178" s="81"/>
      <c r="O178" s="269" t="str">
        <f>IF(COUNTIF(N178:N179,"×")&gt;0,"有","")</f>
        <v/>
      </c>
      <c r="P178" s="81"/>
      <c r="Q178" s="81"/>
      <c r="R178" s="81"/>
      <c r="S178" s="81"/>
      <c r="T178" s="81"/>
      <c r="U178" s="81"/>
      <c r="V178" s="269" t="str">
        <f>IF(COUNTIF(U178:U179,"×")&gt;0,"有","")</f>
        <v/>
      </c>
      <c r="W178" s="81"/>
      <c r="X178" s="81"/>
      <c r="Y178" s="81"/>
      <c r="Z178" s="81"/>
      <c r="AA178" s="81"/>
      <c r="AB178" s="81"/>
      <c r="AC178" s="269" t="str">
        <f>IF(COUNTIF(AB178:AB179,"×")&gt;0,"有","")</f>
        <v/>
      </c>
    </row>
    <row r="179" spans="2:29" x14ac:dyDescent="0.3">
      <c r="B179" s="319"/>
      <c r="C179" s="310"/>
      <c r="D179" s="29"/>
      <c r="E179" s="30" t="s">
        <v>102</v>
      </c>
      <c r="F179" s="31"/>
      <c r="G179" s="31"/>
      <c r="H179" s="31"/>
      <c r="I179" s="81"/>
      <c r="J179" s="81"/>
      <c r="K179" s="81"/>
      <c r="L179" s="81"/>
      <c r="M179" s="81"/>
      <c r="N179" s="81"/>
      <c r="O179" s="311"/>
      <c r="P179" s="81"/>
      <c r="Q179" s="81"/>
      <c r="R179" s="81"/>
      <c r="S179" s="81"/>
      <c r="T179" s="81"/>
      <c r="U179" s="81"/>
      <c r="V179" s="311"/>
      <c r="W179" s="81"/>
      <c r="X179" s="81"/>
      <c r="Y179" s="81"/>
      <c r="Z179" s="81"/>
      <c r="AA179" s="81"/>
      <c r="AB179" s="81"/>
      <c r="AC179" s="311"/>
    </row>
    <row r="180" spans="2:29" x14ac:dyDescent="0.3">
      <c r="B180" s="319"/>
      <c r="C180" s="310"/>
      <c r="D180" s="20" t="s">
        <v>170</v>
      </c>
      <c r="E180" s="37"/>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2"/>
    </row>
    <row r="181" spans="2:29" x14ac:dyDescent="0.3">
      <c r="B181" s="319"/>
      <c r="C181" s="310"/>
      <c r="D181" s="50"/>
      <c r="E181" s="54" t="s">
        <v>63</v>
      </c>
      <c r="F181" s="25"/>
      <c r="G181" s="25"/>
      <c r="H181" s="25"/>
      <c r="I181" s="81"/>
      <c r="J181" s="81"/>
      <c r="K181" s="81"/>
      <c r="L181" s="81"/>
      <c r="M181" s="81"/>
      <c r="N181" s="81"/>
      <c r="O181" s="269" t="str">
        <f>IF(COUNTIF(N181:N182,"×")&gt;0,"有","")</f>
        <v/>
      </c>
      <c r="P181" s="81"/>
      <c r="Q181" s="81"/>
      <c r="R181" s="81"/>
      <c r="S181" s="81"/>
      <c r="T181" s="81"/>
      <c r="U181" s="81"/>
      <c r="V181" s="269" t="str">
        <f>IF(COUNTIF(U181:U182,"×")&gt;0,"有","")</f>
        <v/>
      </c>
      <c r="W181" s="81"/>
      <c r="X181" s="81"/>
      <c r="Y181" s="81"/>
      <c r="Z181" s="81"/>
      <c r="AA181" s="81"/>
      <c r="AB181" s="81"/>
      <c r="AC181" s="269" t="str">
        <f>IF(COUNTIF(AB181:AB182,"×")&gt;0,"有","")</f>
        <v/>
      </c>
    </row>
    <row r="182" spans="2:29" x14ac:dyDescent="0.3">
      <c r="B182" s="319"/>
      <c r="C182" s="310"/>
      <c r="D182" s="29"/>
      <c r="E182" s="30" t="s">
        <v>102</v>
      </c>
      <c r="F182" s="31"/>
      <c r="G182" s="31"/>
      <c r="H182" s="31"/>
      <c r="I182" s="81"/>
      <c r="J182" s="81"/>
      <c r="K182" s="81"/>
      <c r="L182" s="81"/>
      <c r="M182" s="81"/>
      <c r="N182" s="81"/>
      <c r="O182" s="311"/>
      <c r="P182" s="81"/>
      <c r="Q182" s="81"/>
      <c r="R182" s="81"/>
      <c r="S182" s="81"/>
      <c r="T182" s="81"/>
      <c r="U182" s="81"/>
      <c r="V182" s="311"/>
      <c r="W182" s="81"/>
      <c r="X182" s="81"/>
      <c r="Y182" s="81"/>
      <c r="Z182" s="81"/>
      <c r="AA182" s="81"/>
      <c r="AB182" s="81"/>
      <c r="AC182" s="311"/>
    </row>
    <row r="183" spans="2:29" x14ac:dyDescent="0.3">
      <c r="B183" s="319"/>
      <c r="C183" s="310"/>
      <c r="D183" s="20" t="s">
        <v>162</v>
      </c>
      <c r="E183" s="37"/>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2"/>
    </row>
    <row r="184" spans="2:29" x14ac:dyDescent="0.3">
      <c r="B184" s="319"/>
      <c r="C184" s="310"/>
      <c r="D184" s="50"/>
      <c r="E184" s="54" t="s">
        <v>12</v>
      </c>
      <c r="F184" s="25"/>
      <c r="G184" s="25"/>
      <c r="H184" s="25"/>
      <c r="I184" s="81"/>
      <c r="J184" s="81"/>
      <c r="K184" s="81"/>
      <c r="L184" s="81"/>
      <c r="M184" s="81"/>
      <c r="N184" s="81"/>
      <c r="O184" s="269" t="str">
        <f>IF(COUNTIF(N184:N185,"×")&gt;0,"有","")</f>
        <v/>
      </c>
      <c r="P184" s="81"/>
      <c r="Q184" s="81"/>
      <c r="R184" s="81"/>
      <c r="S184" s="81"/>
      <c r="T184" s="81"/>
      <c r="U184" s="81"/>
      <c r="V184" s="269" t="str">
        <f>IF(COUNTIF(U184:U185,"×")&gt;0,"有","")</f>
        <v/>
      </c>
      <c r="W184" s="81"/>
      <c r="X184" s="81"/>
      <c r="Y184" s="81"/>
      <c r="Z184" s="81"/>
      <c r="AA184" s="81"/>
      <c r="AB184" s="81"/>
      <c r="AC184" s="269" t="str">
        <f>IF(COUNTIF(AB184:AB185,"×")&gt;0,"有","")</f>
        <v/>
      </c>
    </row>
    <row r="185" spans="2:29" x14ac:dyDescent="0.3">
      <c r="B185" s="319"/>
      <c r="C185" s="310"/>
      <c r="D185" s="29"/>
      <c r="E185" s="30" t="s">
        <v>102</v>
      </c>
      <c r="F185" s="31"/>
      <c r="G185" s="31"/>
      <c r="H185" s="31"/>
      <c r="I185" s="81"/>
      <c r="J185" s="81"/>
      <c r="K185" s="81"/>
      <c r="L185" s="81"/>
      <c r="M185" s="81"/>
      <c r="N185" s="81"/>
      <c r="O185" s="311"/>
      <c r="P185" s="81"/>
      <c r="Q185" s="81"/>
      <c r="R185" s="81"/>
      <c r="S185" s="81"/>
      <c r="T185" s="81"/>
      <c r="U185" s="81"/>
      <c r="V185" s="311"/>
      <c r="W185" s="81"/>
      <c r="X185" s="81"/>
      <c r="Y185" s="81"/>
      <c r="Z185" s="81"/>
      <c r="AA185" s="81"/>
      <c r="AB185" s="81"/>
      <c r="AC185" s="311"/>
    </row>
    <row r="186" spans="2:29" x14ac:dyDescent="0.3">
      <c r="B186" s="319"/>
      <c r="C186" s="310"/>
      <c r="D186" s="20" t="s">
        <v>138</v>
      </c>
      <c r="E186" s="37"/>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2"/>
    </row>
    <row r="187" spans="2:29" x14ac:dyDescent="0.3">
      <c r="B187" s="319"/>
      <c r="C187" s="310"/>
      <c r="D187" s="50"/>
      <c r="E187" s="54" t="s">
        <v>47</v>
      </c>
      <c r="F187" s="25"/>
      <c r="G187" s="25"/>
      <c r="H187" s="25"/>
      <c r="I187" s="81"/>
      <c r="J187" s="81"/>
      <c r="K187" s="81"/>
      <c r="L187" s="81"/>
      <c r="M187" s="81"/>
      <c r="N187" s="81"/>
      <c r="O187" s="269" t="str">
        <f>IF(COUNTIF(N187:N188,"×")&gt;0,"有","")</f>
        <v/>
      </c>
      <c r="P187" s="81"/>
      <c r="Q187" s="81"/>
      <c r="R187" s="81"/>
      <c r="S187" s="81"/>
      <c r="T187" s="81"/>
      <c r="U187" s="81"/>
      <c r="V187" s="269" t="str">
        <f>IF(COUNTIF(U187:U188,"×")&gt;0,"有","")</f>
        <v/>
      </c>
      <c r="W187" s="81"/>
      <c r="X187" s="81"/>
      <c r="Y187" s="81"/>
      <c r="Z187" s="81"/>
      <c r="AA187" s="81"/>
      <c r="AB187" s="81"/>
      <c r="AC187" s="269" t="str">
        <f>IF(COUNTIF(AB187:AB188,"×")&gt;0,"有","")</f>
        <v/>
      </c>
    </row>
    <row r="188" spans="2:29" x14ac:dyDescent="0.3">
      <c r="B188" s="319"/>
      <c r="C188" s="310"/>
      <c r="D188" s="29"/>
      <c r="E188" s="30" t="s">
        <v>102</v>
      </c>
      <c r="F188" s="31"/>
      <c r="G188" s="31"/>
      <c r="H188" s="31"/>
      <c r="I188" s="81"/>
      <c r="J188" s="81"/>
      <c r="K188" s="81"/>
      <c r="L188" s="81"/>
      <c r="M188" s="81"/>
      <c r="N188" s="81"/>
      <c r="O188" s="311"/>
      <c r="P188" s="81"/>
      <c r="Q188" s="81"/>
      <c r="R188" s="81"/>
      <c r="S188" s="81"/>
      <c r="T188" s="81"/>
      <c r="U188" s="81"/>
      <c r="V188" s="311"/>
      <c r="W188" s="81"/>
      <c r="X188" s="81"/>
      <c r="Y188" s="81"/>
      <c r="Z188" s="81"/>
      <c r="AA188" s="81"/>
      <c r="AB188" s="81"/>
      <c r="AC188" s="311"/>
    </row>
    <row r="189" spans="2:29" x14ac:dyDescent="0.3">
      <c r="B189" s="319"/>
      <c r="C189" s="310"/>
      <c r="D189" s="20" t="s">
        <v>137</v>
      </c>
      <c r="E189" s="37"/>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2"/>
    </row>
    <row r="190" spans="2:29" x14ac:dyDescent="0.3">
      <c r="B190" s="319"/>
      <c r="C190" s="310"/>
      <c r="D190" s="50"/>
      <c r="E190" s="54" t="s">
        <v>45</v>
      </c>
      <c r="F190" s="25"/>
      <c r="G190" s="25"/>
      <c r="H190" s="25"/>
      <c r="I190" s="81"/>
      <c r="J190" s="81"/>
      <c r="K190" s="81"/>
      <c r="L190" s="81"/>
      <c r="M190" s="81"/>
      <c r="N190" s="81"/>
      <c r="O190" s="269" t="str">
        <f>IF(COUNTIF(N190:N191,"×")&gt;0,"有","")</f>
        <v/>
      </c>
      <c r="P190" s="81"/>
      <c r="Q190" s="81"/>
      <c r="R190" s="81"/>
      <c r="S190" s="81"/>
      <c r="T190" s="81"/>
      <c r="U190" s="81"/>
      <c r="V190" s="269" t="str">
        <f>IF(COUNTIF(U190:U191,"×")&gt;0,"有","")</f>
        <v/>
      </c>
      <c r="W190" s="81"/>
      <c r="X190" s="81"/>
      <c r="Y190" s="81"/>
      <c r="Z190" s="81"/>
      <c r="AA190" s="81"/>
      <c r="AB190" s="81"/>
      <c r="AC190" s="269" t="str">
        <f>IF(COUNTIF(AB190:AB191,"×")&gt;0,"有","")</f>
        <v/>
      </c>
    </row>
    <row r="191" spans="2:29" x14ac:dyDescent="0.3">
      <c r="B191" s="319"/>
      <c r="C191" s="310"/>
      <c r="D191" s="29"/>
      <c r="E191" s="30" t="s">
        <v>102</v>
      </c>
      <c r="F191" s="31"/>
      <c r="G191" s="31"/>
      <c r="H191" s="31"/>
      <c r="I191" s="81"/>
      <c r="J191" s="81"/>
      <c r="K191" s="81"/>
      <c r="L191" s="81"/>
      <c r="M191" s="81"/>
      <c r="N191" s="81"/>
      <c r="O191" s="311"/>
      <c r="P191" s="81"/>
      <c r="Q191" s="81"/>
      <c r="R191" s="81"/>
      <c r="S191" s="81"/>
      <c r="T191" s="81"/>
      <c r="U191" s="81"/>
      <c r="V191" s="311"/>
      <c r="W191" s="81"/>
      <c r="X191" s="81"/>
      <c r="Y191" s="81"/>
      <c r="Z191" s="81"/>
      <c r="AA191" s="81"/>
      <c r="AB191" s="81"/>
      <c r="AC191" s="311"/>
    </row>
    <row r="192" spans="2:29" x14ac:dyDescent="0.3">
      <c r="B192" s="319"/>
      <c r="C192" s="310"/>
      <c r="D192" s="20" t="s">
        <v>159</v>
      </c>
      <c r="E192" s="37"/>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2"/>
    </row>
    <row r="193" spans="2:29" x14ac:dyDescent="0.3">
      <c r="B193" s="319"/>
      <c r="C193" s="310"/>
      <c r="D193" s="50"/>
      <c r="E193" s="54" t="s">
        <v>40</v>
      </c>
      <c r="F193" s="25"/>
      <c r="G193" s="25"/>
      <c r="H193" s="25"/>
      <c r="I193" s="81"/>
      <c r="J193" s="81"/>
      <c r="K193" s="81"/>
      <c r="L193" s="81"/>
      <c r="M193" s="81"/>
      <c r="N193" s="81"/>
      <c r="O193" s="269" t="str">
        <f>IF(COUNTIF(N193:N194,"×")&gt;0,"有","")</f>
        <v/>
      </c>
      <c r="P193" s="81"/>
      <c r="Q193" s="81"/>
      <c r="R193" s="81"/>
      <c r="S193" s="81"/>
      <c r="T193" s="81"/>
      <c r="U193" s="81"/>
      <c r="V193" s="269" t="str">
        <f>IF(COUNTIF(U193:U194,"×")&gt;0,"有","")</f>
        <v/>
      </c>
      <c r="W193" s="81"/>
      <c r="X193" s="81"/>
      <c r="Y193" s="81"/>
      <c r="Z193" s="81"/>
      <c r="AA193" s="81"/>
      <c r="AB193" s="81"/>
      <c r="AC193" s="269" t="str">
        <f>IF(COUNTIF(AB193:AB194,"×")&gt;0,"有","")</f>
        <v/>
      </c>
    </row>
    <row r="194" spans="2:29" x14ac:dyDescent="0.3">
      <c r="B194" s="319"/>
      <c r="C194" s="292"/>
      <c r="D194" s="29"/>
      <c r="E194" s="30" t="s">
        <v>102</v>
      </c>
      <c r="F194" s="31"/>
      <c r="G194" s="31"/>
      <c r="H194" s="31"/>
      <c r="I194" s="81"/>
      <c r="J194" s="81"/>
      <c r="K194" s="81"/>
      <c r="L194" s="81"/>
      <c r="M194" s="81"/>
      <c r="N194" s="81"/>
      <c r="O194" s="311"/>
      <c r="P194" s="81"/>
      <c r="Q194" s="81"/>
      <c r="R194" s="81"/>
      <c r="S194" s="81"/>
      <c r="T194" s="81"/>
      <c r="U194" s="81"/>
      <c r="V194" s="311"/>
      <c r="W194" s="81"/>
      <c r="X194" s="81"/>
      <c r="Y194" s="81"/>
      <c r="Z194" s="81"/>
      <c r="AA194" s="81"/>
      <c r="AB194" s="81"/>
      <c r="AC194" s="311"/>
    </row>
    <row r="195" spans="2:29" x14ac:dyDescent="0.3">
      <c r="B195" s="319"/>
      <c r="C195" s="325" t="s">
        <v>118</v>
      </c>
      <c r="D195" s="20" t="s">
        <v>165</v>
      </c>
      <c r="E195" s="37"/>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2"/>
    </row>
    <row r="196" spans="2:29" x14ac:dyDescent="0.3">
      <c r="B196" s="319"/>
      <c r="C196" s="310"/>
      <c r="D196" s="50"/>
      <c r="E196" s="51" t="s">
        <v>53</v>
      </c>
      <c r="F196" s="25"/>
      <c r="G196" s="25"/>
      <c r="H196" s="25"/>
      <c r="I196" s="81"/>
      <c r="J196" s="81"/>
      <c r="K196" s="81"/>
      <c r="L196" s="81"/>
      <c r="M196" s="81"/>
      <c r="N196" s="81"/>
      <c r="O196" s="269" t="str">
        <f>IF(COUNTIF(N196:N199,"×")&gt;0,"有","")</f>
        <v/>
      </c>
      <c r="P196" s="81"/>
      <c r="Q196" s="81"/>
      <c r="R196" s="81"/>
      <c r="S196" s="81"/>
      <c r="T196" s="81"/>
      <c r="U196" s="81"/>
      <c r="V196" s="269" t="str">
        <f>IF(COUNTIF(U196:U199,"×")&gt;0,"有","")</f>
        <v/>
      </c>
      <c r="W196" s="81"/>
      <c r="X196" s="81"/>
      <c r="Y196" s="81"/>
      <c r="Z196" s="81"/>
      <c r="AA196" s="81"/>
      <c r="AB196" s="81"/>
      <c r="AC196" s="269" t="str">
        <f>IF(COUNTIF(AB196:AB199,"×")&gt;0,"有","")</f>
        <v/>
      </c>
    </row>
    <row r="197" spans="2:29" x14ac:dyDescent="0.3">
      <c r="B197" s="319"/>
      <c r="C197" s="310"/>
      <c r="D197" s="50"/>
      <c r="E197" s="52" t="s">
        <v>54</v>
      </c>
      <c r="F197" s="27"/>
      <c r="G197" s="27"/>
      <c r="H197" s="27"/>
      <c r="I197" s="81"/>
      <c r="J197" s="81"/>
      <c r="K197" s="81"/>
      <c r="L197" s="81"/>
      <c r="M197" s="81"/>
      <c r="N197" s="81"/>
      <c r="O197" s="320"/>
      <c r="P197" s="81"/>
      <c r="Q197" s="81"/>
      <c r="R197" s="81"/>
      <c r="S197" s="81"/>
      <c r="T197" s="81"/>
      <c r="U197" s="81"/>
      <c r="V197" s="320"/>
      <c r="W197" s="81"/>
      <c r="X197" s="81"/>
      <c r="Y197" s="81"/>
      <c r="Z197" s="81"/>
      <c r="AA197" s="81"/>
      <c r="AB197" s="81"/>
      <c r="AC197" s="320"/>
    </row>
    <row r="198" spans="2:29" x14ac:dyDescent="0.3">
      <c r="B198" s="319"/>
      <c r="C198" s="310"/>
      <c r="D198" s="50"/>
      <c r="E198" s="53" t="s">
        <v>24</v>
      </c>
      <c r="F198" s="27"/>
      <c r="G198" s="27"/>
      <c r="H198" s="27"/>
      <c r="I198" s="81"/>
      <c r="J198" s="81"/>
      <c r="K198" s="81"/>
      <c r="L198" s="81"/>
      <c r="M198" s="81"/>
      <c r="N198" s="81"/>
      <c r="O198" s="320"/>
      <c r="P198" s="81"/>
      <c r="Q198" s="81"/>
      <c r="R198" s="81"/>
      <c r="S198" s="81"/>
      <c r="T198" s="81"/>
      <c r="U198" s="81"/>
      <c r="V198" s="320"/>
      <c r="W198" s="81"/>
      <c r="X198" s="81"/>
      <c r="Y198" s="81"/>
      <c r="Z198" s="81"/>
      <c r="AA198" s="81"/>
      <c r="AB198" s="81"/>
      <c r="AC198" s="320"/>
    </row>
    <row r="199" spans="2:29" x14ac:dyDescent="0.3">
      <c r="B199" s="319"/>
      <c r="C199" s="310"/>
      <c r="D199" s="29"/>
      <c r="E199" s="30" t="s">
        <v>102</v>
      </c>
      <c r="F199" s="31"/>
      <c r="G199" s="31"/>
      <c r="H199" s="31"/>
      <c r="I199" s="81"/>
      <c r="J199" s="81"/>
      <c r="K199" s="81"/>
      <c r="L199" s="81"/>
      <c r="M199" s="81"/>
      <c r="N199" s="81"/>
      <c r="O199" s="311"/>
      <c r="P199" s="81"/>
      <c r="Q199" s="81"/>
      <c r="R199" s="81"/>
      <c r="S199" s="81"/>
      <c r="T199" s="81"/>
      <c r="U199" s="81"/>
      <c r="V199" s="311"/>
      <c r="W199" s="81"/>
      <c r="X199" s="81"/>
      <c r="Y199" s="81"/>
      <c r="Z199" s="81"/>
      <c r="AA199" s="81"/>
      <c r="AB199" s="81"/>
      <c r="AC199" s="311"/>
    </row>
    <row r="200" spans="2:29" x14ac:dyDescent="0.3">
      <c r="B200" s="319"/>
      <c r="C200" s="310"/>
      <c r="D200" s="20" t="s">
        <v>166</v>
      </c>
      <c r="E200" s="37"/>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2"/>
    </row>
    <row r="201" spans="2:29" x14ac:dyDescent="0.3">
      <c r="B201" s="319"/>
      <c r="C201" s="310"/>
      <c r="D201" s="50"/>
      <c r="E201" s="54" t="s">
        <v>10</v>
      </c>
      <c r="F201" s="25"/>
      <c r="G201" s="25"/>
      <c r="H201" s="25"/>
      <c r="I201" s="81"/>
      <c r="J201" s="81"/>
      <c r="K201" s="81"/>
      <c r="L201" s="81"/>
      <c r="M201" s="81"/>
      <c r="N201" s="81"/>
      <c r="O201" s="269" t="str">
        <f>IF(COUNTIF(N201:N202,"×")&gt;0,"有","")</f>
        <v/>
      </c>
      <c r="P201" s="81"/>
      <c r="Q201" s="81"/>
      <c r="R201" s="81"/>
      <c r="S201" s="81"/>
      <c r="T201" s="81"/>
      <c r="U201" s="81"/>
      <c r="V201" s="269" t="str">
        <f>IF(COUNTIF(U201:U202,"×")&gt;0,"有","")</f>
        <v/>
      </c>
      <c r="W201" s="81"/>
      <c r="X201" s="81"/>
      <c r="Y201" s="81"/>
      <c r="Z201" s="81"/>
      <c r="AA201" s="81"/>
      <c r="AB201" s="81"/>
      <c r="AC201" s="269" t="str">
        <f>IF(COUNTIF(AB201:AB202,"×")&gt;0,"有","")</f>
        <v/>
      </c>
    </row>
    <row r="202" spans="2:29" x14ac:dyDescent="0.3">
      <c r="B202" s="319"/>
      <c r="C202" s="310"/>
      <c r="D202" s="29"/>
      <c r="E202" s="30" t="s">
        <v>102</v>
      </c>
      <c r="F202" s="31"/>
      <c r="G202" s="31"/>
      <c r="H202" s="31"/>
      <c r="I202" s="81"/>
      <c r="J202" s="81"/>
      <c r="K202" s="81"/>
      <c r="L202" s="81"/>
      <c r="M202" s="81"/>
      <c r="N202" s="81"/>
      <c r="O202" s="311"/>
      <c r="P202" s="81"/>
      <c r="Q202" s="81"/>
      <c r="R202" s="81"/>
      <c r="S202" s="81"/>
      <c r="T202" s="81"/>
      <c r="U202" s="81"/>
      <c r="V202" s="311"/>
      <c r="W202" s="81"/>
      <c r="X202" s="81"/>
      <c r="Y202" s="81"/>
      <c r="Z202" s="81"/>
      <c r="AA202" s="81"/>
      <c r="AB202" s="81"/>
      <c r="AC202" s="311"/>
    </row>
    <row r="203" spans="2:29" x14ac:dyDescent="0.3">
      <c r="B203" s="319"/>
      <c r="C203" s="310"/>
      <c r="D203" s="20" t="s">
        <v>167</v>
      </c>
      <c r="E203" s="37"/>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2"/>
    </row>
    <row r="204" spans="2:29" x14ac:dyDescent="0.3">
      <c r="B204" s="319"/>
      <c r="C204" s="310"/>
      <c r="D204" s="46"/>
      <c r="E204" s="55" t="s">
        <v>58</v>
      </c>
      <c r="F204" s="25"/>
      <c r="G204" s="25"/>
      <c r="H204" s="25"/>
      <c r="I204" s="81"/>
      <c r="J204" s="81"/>
      <c r="K204" s="81"/>
      <c r="L204" s="81"/>
      <c r="M204" s="81"/>
      <c r="N204" s="81"/>
      <c r="O204" s="269" t="str">
        <f>IF(COUNTIF(N204:N206,"×")&gt;0,"有","")</f>
        <v/>
      </c>
      <c r="P204" s="81"/>
      <c r="Q204" s="81"/>
      <c r="R204" s="81"/>
      <c r="S204" s="81"/>
      <c r="T204" s="81"/>
      <c r="U204" s="81"/>
      <c r="V204" s="269" t="str">
        <f>IF(COUNTIF(U204:U206,"×")&gt;0,"有","")</f>
        <v/>
      </c>
      <c r="W204" s="81"/>
      <c r="X204" s="81"/>
      <c r="Y204" s="81"/>
      <c r="Z204" s="81"/>
      <c r="AA204" s="81"/>
      <c r="AB204" s="81"/>
      <c r="AC204" s="269" t="str">
        <f>IF(COUNTIF(AB204:AB206,"×")&gt;0,"有","")</f>
        <v/>
      </c>
    </row>
    <row r="205" spans="2:29" x14ac:dyDescent="0.3">
      <c r="B205" s="319"/>
      <c r="C205" s="310"/>
      <c r="D205" s="50"/>
      <c r="E205" s="56" t="s">
        <v>8</v>
      </c>
      <c r="F205" s="27"/>
      <c r="G205" s="27"/>
      <c r="H205" s="27"/>
      <c r="I205" s="81"/>
      <c r="J205" s="81"/>
      <c r="K205" s="81"/>
      <c r="L205" s="81"/>
      <c r="M205" s="81"/>
      <c r="N205" s="81"/>
      <c r="O205" s="320"/>
      <c r="P205" s="81"/>
      <c r="Q205" s="81"/>
      <c r="R205" s="81"/>
      <c r="S205" s="81"/>
      <c r="T205" s="81"/>
      <c r="U205" s="81"/>
      <c r="V205" s="320"/>
      <c r="W205" s="81"/>
      <c r="X205" s="81"/>
      <c r="Y205" s="81"/>
      <c r="Z205" s="81"/>
      <c r="AA205" s="81"/>
      <c r="AB205" s="81"/>
      <c r="AC205" s="320"/>
    </row>
    <row r="206" spans="2:29" x14ac:dyDescent="0.3">
      <c r="B206" s="319"/>
      <c r="C206" s="310"/>
      <c r="D206" s="29"/>
      <c r="E206" s="30" t="s">
        <v>102</v>
      </c>
      <c r="F206" s="31"/>
      <c r="G206" s="31"/>
      <c r="H206" s="31"/>
      <c r="I206" s="81"/>
      <c r="J206" s="81"/>
      <c r="K206" s="81"/>
      <c r="L206" s="81"/>
      <c r="M206" s="81"/>
      <c r="N206" s="81"/>
      <c r="O206" s="311"/>
      <c r="P206" s="81"/>
      <c r="Q206" s="81"/>
      <c r="R206" s="81"/>
      <c r="S206" s="81"/>
      <c r="T206" s="81"/>
      <c r="U206" s="81"/>
      <c r="V206" s="311"/>
      <c r="W206" s="81"/>
      <c r="X206" s="81"/>
      <c r="Y206" s="81"/>
      <c r="Z206" s="81"/>
      <c r="AA206" s="81"/>
      <c r="AB206" s="81"/>
      <c r="AC206" s="311"/>
    </row>
    <row r="207" spans="2:29" x14ac:dyDescent="0.3">
      <c r="B207" s="319"/>
      <c r="C207" s="310"/>
      <c r="D207" s="20" t="s">
        <v>168</v>
      </c>
      <c r="E207" s="37"/>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2"/>
    </row>
    <row r="208" spans="2:29" x14ac:dyDescent="0.3">
      <c r="B208" s="319"/>
      <c r="C208" s="310"/>
      <c r="D208" s="50"/>
      <c r="E208" s="54" t="s">
        <v>11</v>
      </c>
      <c r="F208" s="25"/>
      <c r="G208" s="25"/>
      <c r="H208" s="25"/>
      <c r="I208" s="81"/>
      <c r="J208" s="81"/>
      <c r="K208" s="81"/>
      <c r="L208" s="81"/>
      <c r="M208" s="81"/>
      <c r="N208" s="81"/>
      <c r="O208" s="269" t="str">
        <f>IF(COUNTIF(N208:N209,"×")&gt;0,"有","")</f>
        <v/>
      </c>
      <c r="P208" s="81"/>
      <c r="Q208" s="81"/>
      <c r="R208" s="81"/>
      <c r="S208" s="81"/>
      <c r="T208" s="81"/>
      <c r="U208" s="81"/>
      <c r="V208" s="269" t="str">
        <f>IF(COUNTIF(U208:U209,"×")&gt;0,"有","")</f>
        <v/>
      </c>
      <c r="W208" s="81"/>
      <c r="X208" s="81"/>
      <c r="Y208" s="81"/>
      <c r="Z208" s="81"/>
      <c r="AA208" s="81"/>
      <c r="AB208" s="81"/>
      <c r="AC208" s="269" t="str">
        <f>IF(COUNTIF(AB208:AB209,"×")&gt;0,"有","")</f>
        <v/>
      </c>
    </row>
    <row r="209" spans="1:29" x14ac:dyDescent="0.3">
      <c r="B209" s="319"/>
      <c r="C209" s="310"/>
      <c r="D209" s="29"/>
      <c r="E209" s="30" t="s">
        <v>102</v>
      </c>
      <c r="F209" s="31"/>
      <c r="G209" s="31"/>
      <c r="H209" s="31"/>
      <c r="I209" s="81"/>
      <c r="J209" s="81"/>
      <c r="K209" s="81"/>
      <c r="L209" s="81"/>
      <c r="M209" s="81"/>
      <c r="N209" s="81"/>
      <c r="O209" s="311"/>
      <c r="P209" s="81"/>
      <c r="Q209" s="81"/>
      <c r="R209" s="81"/>
      <c r="S209" s="81"/>
      <c r="T209" s="81"/>
      <c r="U209" s="81"/>
      <c r="V209" s="311"/>
      <c r="W209" s="81"/>
      <c r="X209" s="81"/>
      <c r="Y209" s="81"/>
      <c r="Z209" s="81"/>
      <c r="AA209" s="81"/>
      <c r="AB209" s="81"/>
      <c r="AC209" s="311"/>
    </row>
    <row r="210" spans="1:29" x14ac:dyDescent="0.3">
      <c r="B210" s="319"/>
      <c r="C210" s="310"/>
      <c r="D210" s="20" t="s">
        <v>169</v>
      </c>
      <c r="E210" s="37"/>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2"/>
    </row>
    <row r="211" spans="1:29" x14ac:dyDescent="0.3">
      <c r="B211" s="319"/>
      <c r="C211" s="310"/>
      <c r="D211" s="50"/>
      <c r="E211" s="51" t="s">
        <v>59</v>
      </c>
      <c r="F211" s="25"/>
      <c r="G211" s="25"/>
      <c r="H211" s="25"/>
      <c r="I211" s="81"/>
      <c r="J211" s="81"/>
      <c r="K211" s="81"/>
      <c r="L211" s="81"/>
      <c r="M211" s="81"/>
      <c r="N211" s="81"/>
      <c r="O211" s="269" t="str">
        <f>IF(COUNTIF(N211:N214,"×")&gt;0,"有","")</f>
        <v/>
      </c>
      <c r="P211" s="81"/>
      <c r="Q211" s="81"/>
      <c r="R211" s="81"/>
      <c r="S211" s="81"/>
      <c r="T211" s="81"/>
      <c r="U211" s="81"/>
      <c r="V211" s="269" t="str">
        <f>IF(COUNTIF(U211:U214,"×")&gt;0,"有","")</f>
        <v/>
      </c>
      <c r="W211" s="81"/>
      <c r="X211" s="81"/>
      <c r="Y211" s="81"/>
      <c r="Z211" s="81"/>
      <c r="AA211" s="81"/>
      <c r="AB211" s="81"/>
      <c r="AC211" s="269" t="str">
        <f>IF(COUNTIF(AB211:AB214,"×")&gt;0,"有","")</f>
        <v/>
      </c>
    </row>
    <row r="212" spans="1:29" x14ac:dyDescent="0.3">
      <c r="B212" s="319"/>
      <c r="C212" s="310"/>
      <c r="D212" s="50"/>
      <c r="E212" s="52" t="s">
        <v>44</v>
      </c>
      <c r="F212" s="27"/>
      <c r="G212" s="27"/>
      <c r="H212" s="27"/>
      <c r="I212" s="81"/>
      <c r="J212" s="81"/>
      <c r="K212" s="81"/>
      <c r="L212" s="81"/>
      <c r="M212" s="81"/>
      <c r="N212" s="81"/>
      <c r="O212" s="320"/>
      <c r="P212" s="81"/>
      <c r="Q212" s="81"/>
      <c r="R212" s="81"/>
      <c r="S212" s="81"/>
      <c r="T212" s="81"/>
      <c r="U212" s="81"/>
      <c r="V212" s="320"/>
      <c r="W212" s="81"/>
      <c r="X212" s="81"/>
      <c r="Y212" s="81"/>
      <c r="Z212" s="81"/>
      <c r="AA212" s="81"/>
      <c r="AB212" s="81"/>
      <c r="AC212" s="320"/>
    </row>
    <row r="213" spans="1:29" x14ac:dyDescent="0.3">
      <c r="A213" s="59"/>
      <c r="B213" s="319"/>
      <c r="C213" s="310"/>
      <c r="D213" s="50"/>
      <c r="E213" s="53" t="s">
        <v>43</v>
      </c>
      <c r="F213" s="27"/>
      <c r="G213" s="27"/>
      <c r="H213" s="27"/>
      <c r="I213" s="81"/>
      <c r="J213" s="81"/>
      <c r="K213" s="81"/>
      <c r="L213" s="81"/>
      <c r="M213" s="81"/>
      <c r="N213" s="81"/>
      <c r="O213" s="320"/>
      <c r="P213" s="81"/>
      <c r="Q213" s="81"/>
      <c r="R213" s="81"/>
      <c r="S213" s="81"/>
      <c r="T213" s="81"/>
      <c r="U213" s="81"/>
      <c r="V213" s="320"/>
      <c r="W213" s="81"/>
      <c r="X213" s="81"/>
      <c r="Y213" s="81"/>
      <c r="Z213" s="81"/>
      <c r="AA213" s="81"/>
      <c r="AB213" s="81"/>
      <c r="AC213" s="320"/>
    </row>
    <row r="214" spans="1:29" x14ac:dyDescent="0.3">
      <c r="A214" s="59"/>
      <c r="B214" s="319"/>
      <c r="C214" s="310"/>
      <c r="D214" s="29"/>
      <c r="E214" s="30" t="s">
        <v>102</v>
      </c>
      <c r="F214" s="31"/>
      <c r="G214" s="31"/>
      <c r="H214" s="31"/>
      <c r="I214" s="81"/>
      <c r="J214" s="81"/>
      <c r="K214" s="81"/>
      <c r="L214" s="81"/>
      <c r="M214" s="81"/>
      <c r="N214" s="81"/>
      <c r="O214" s="311"/>
      <c r="P214" s="81"/>
      <c r="Q214" s="81"/>
      <c r="R214" s="81"/>
      <c r="S214" s="81"/>
      <c r="T214" s="81"/>
      <c r="U214" s="81"/>
      <c r="V214" s="311"/>
      <c r="W214" s="81"/>
      <c r="X214" s="81"/>
      <c r="Y214" s="81"/>
      <c r="Z214" s="81"/>
      <c r="AA214" s="81"/>
      <c r="AB214" s="81"/>
      <c r="AC214" s="311"/>
    </row>
    <row r="215" spans="1:29" x14ac:dyDescent="0.3">
      <c r="B215" s="319"/>
      <c r="C215" s="310"/>
      <c r="D215" s="20" t="s">
        <v>187</v>
      </c>
      <c r="E215" s="20"/>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2"/>
    </row>
    <row r="216" spans="1:29" x14ac:dyDescent="0.3">
      <c r="B216" s="319"/>
      <c r="C216" s="310"/>
      <c r="D216" s="50"/>
      <c r="E216" s="54" t="s">
        <v>5</v>
      </c>
      <c r="F216" s="25"/>
      <c r="G216" s="25"/>
      <c r="H216" s="25"/>
      <c r="I216" s="81"/>
      <c r="J216" s="81"/>
      <c r="K216" s="81"/>
      <c r="L216" s="81"/>
      <c r="M216" s="81"/>
      <c r="N216" s="81"/>
      <c r="O216" s="269" t="str">
        <f>IF(COUNTIF(N216:N217,"×")&gt;0,"有","")</f>
        <v/>
      </c>
      <c r="P216" s="81"/>
      <c r="Q216" s="81"/>
      <c r="R216" s="81"/>
      <c r="S216" s="81"/>
      <c r="T216" s="81"/>
      <c r="U216" s="81"/>
      <c r="V216" s="269" t="str">
        <f>IF(COUNTIF(U216:U217,"×")&gt;0,"有","")</f>
        <v/>
      </c>
      <c r="W216" s="81"/>
      <c r="X216" s="81"/>
      <c r="Y216" s="81"/>
      <c r="Z216" s="81"/>
      <c r="AA216" s="81"/>
      <c r="AB216" s="81"/>
      <c r="AC216" s="269" t="str">
        <f>IF(COUNTIF(AB216:AB217,"×")&gt;0,"有","")</f>
        <v/>
      </c>
    </row>
    <row r="217" spans="1:29" x14ac:dyDescent="0.3">
      <c r="B217" s="319"/>
      <c r="C217" s="310"/>
      <c r="D217" s="29"/>
      <c r="E217" s="30" t="s">
        <v>102</v>
      </c>
      <c r="F217" s="31"/>
      <c r="G217" s="31"/>
      <c r="H217" s="31"/>
      <c r="I217" s="81"/>
      <c r="J217" s="81"/>
      <c r="K217" s="81"/>
      <c r="L217" s="81"/>
      <c r="M217" s="81"/>
      <c r="N217" s="81"/>
      <c r="O217" s="311"/>
      <c r="P217" s="81"/>
      <c r="Q217" s="81"/>
      <c r="R217" s="81"/>
      <c r="S217" s="81"/>
      <c r="T217" s="81"/>
      <c r="U217" s="81"/>
      <c r="V217" s="311"/>
      <c r="W217" s="81"/>
      <c r="X217" s="81"/>
      <c r="Y217" s="81"/>
      <c r="Z217" s="81"/>
      <c r="AA217" s="81"/>
      <c r="AB217" s="81"/>
      <c r="AC217" s="311"/>
    </row>
    <row r="218" spans="1:29" x14ac:dyDescent="0.3">
      <c r="B218" s="319"/>
      <c r="C218" s="310"/>
      <c r="D218" s="20" t="s">
        <v>128</v>
      </c>
      <c r="E218" s="37"/>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2"/>
    </row>
    <row r="219" spans="1:29" x14ac:dyDescent="0.3">
      <c r="B219" s="319"/>
      <c r="C219" s="310"/>
      <c r="D219" s="50"/>
      <c r="E219" s="51" t="s">
        <v>27</v>
      </c>
      <c r="F219" s="25"/>
      <c r="G219" s="25"/>
      <c r="H219" s="25"/>
      <c r="I219" s="81"/>
      <c r="J219" s="81"/>
      <c r="K219" s="81"/>
      <c r="L219" s="81"/>
      <c r="M219" s="81"/>
      <c r="N219" s="81"/>
      <c r="O219" s="269" t="str">
        <f>IF(COUNTIF(N219:N222,"×")&gt;0,"有","")</f>
        <v/>
      </c>
      <c r="P219" s="81"/>
      <c r="Q219" s="81"/>
      <c r="R219" s="81"/>
      <c r="S219" s="81"/>
      <c r="T219" s="81"/>
      <c r="U219" s="81"/>
      <c r="V219" s="269" t="str">
        <f>IF(COUNTIF(U219:U222,"×")&gt;0,"有","")</f>
        <v/>
      </c>
      <c r="W219" s="81"/>
      <c r="X219" s="81"/>
      <c r="Y219" s="81"/>
      <c r="Z219" s="81"/>
      <c r="AA219" s="81"/>
      <c r="AB219" s="81"/>
      <c r="AC219" s="269" t="str">
        <f>IF(COUNTIF(AB219:AB222,"×")&gt;0,"有","")</f>
        <v/>
      </c>
    </row>
    <row r="220" spans="1:29" x14ac:dyDescent="0.3">
      <c r="B220" s="319"/>
      <c r="C220" s="310"/>
      <c r="D220" s="50"/>
      <c r="E220" s="52" t="s">
        <v>28</v>
      </c>
      <c r="F220" s="27"/>
      <c r="G220" s="27"/>
      <c r="H220" s="27"/>
      <c r="I220" s="81"/>
      <c r="J220" s="81"/>
      <c r="K220" s="81"/>
      <c r="L220" s="81"/>
      <c r="M220" s="81"/>
      <c r="N220" s="81"/>
      <c r="O220" s="320"/>
      <c r="P220" s="81"/>
      <c r="Q220" s="81"/>
      <c r="R220" s="81"/>
      <c r="S220" s="81"/>
      <c r="T220" s="81"/>
      <c r="U220" s="81"/>
      <c r="V220" s="320"/>
      <c r="W220" s="81"/>
      <c r="X220" s="81"/>
      <c r="Y220" s="81"/>
      <c r="Z220" s="81"/>
      <c r="AA220" s="81"/>
      <c r="AB220" s="81"/>
      <c r="AC220" s="320"/>
    </row>
    <row r="221" spans="1:29" x14ac:dyDescent="0.3">
      <c r="B221" s="319"/>
      <c r="C221" s="310"/>
      <c r="D221" s="50"/>
      <c r="E221" s="53" t="s">
        <v>29</v>
      </c>
      <c r="F221" s="27"/>
      <c r="G221" s="27"/>
      <c r="H221" s="27"/>
      <c r="I221" s="81"/>
      <c r="J221" s="81"/>
      <c r="K221" s="81"/>
      <c r="L221" s="81"/>
      <c r="M221" s="81"/>
      <c r="N221" s="81"/>
      <c r="O221" s="320"/>
      <c r="P221" s="81"/>
      <c r="Q221" s="81"/>
      <c r="R221" s="81"/>
      <c r="S221" s="81"/>
      <c r="T221" s="81"/>
      <c r="U221" s="81"/>
      <c r="V221" s="320"/>
      <c r="W221" s="81"/>
      <c r="X221" s="81"/>
      <c r="Y221" s="81"/>
      <c r="Z221" s="81"/>
      <c r="AA221" s="81"/>
      <c r="AB221" s="81"/>
      <c r="AC221" s="320"/>
    </row>
    <row r="222" spans="1:29" x14ac:dyDescent="0.3">
      <c r="B222" s="319"/>
      <c r="C222" s="310"/>
      <c r="D222" s="29"/>
      <c r="E222" s="30" t="s">
        <v>102</v>
      </c>
      <c r="F222" s="31"/>
      <c r="G222" s="31"/>
      <c r="H222" s="31"/>
      <c r="I222" s="81"/>
      <c r="J222" s="81"/>
      <c r="K222" s="81"/>
      <c r="L222" s="81"/>
      <c r="M222" s="81"/>
      <c r="N222" s="81"/>
      <c r="O222" s="311"/>
      <c r="P222" s="81"/>
      <c r="Q222" s="81"/>
      <c r="R222" s="81"/>
      <c r="S222" s="81"/>
      <c r="T222" s="81"/>
      <c r="U222" s="81"/>
      <c r="V222" s="311"/>
      <c r="W222" s="81"/>
      <c r="X222" s="81"/>
      <c r="Y222" s="81"/>
      <c r="Z222" s="81"/>
      <c r="AA222" s="81"/>
      <c r="AB222" s="81"/>
      <c r="AC222" s="311"/>
    </row>
    <row r="223" spans="1:29" x14ac:dyDescent="0.3">
      <c r="B223" s="319"/>
      <c r="C223" s="310"/>
      <c r="D223" s="20" t="s">
        <v>164</v>
      </c>
      <c r="E223" s="37"/>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2"/>
    </row>
    <row r="224" spans="1:29" x14ac:dyDescent="0.3">
      <c r="B224" s="319"/>
      <c r="C224" s="310"/>
      <c r="D224" s="50"/>
      <c r="E224" s="54" t="s">
        <v>30</v>
      </c>
      <c r="F224" s="25"/>
      <c r="G224" s="25"/>
      <c r="H224" s="25"/>
      <c r="I224" s="81"/>
      <c r="J224" s="81"/>
      <c r="K224" s="81"/>
      <c r="L224" s="81"/>
      <c r="M224" s="81"/>
      <c r="N224" s="81"/>
      <c r="O224" s="269" t="str">
        <f>IF(COUNTIF(N224:N225,"×")&gt;0,"有","")</f>
        <v/>
      </c>
      <c r="P224" s="81"/>
      <c r="Q224" s="81"/>
      <c r="R224" s="81"/>
      <c r="S224" s="81"/>
      <c r="T224" s="81"/>
      <c r="U224" s="81"/>
      <c r="V224" s="269" t="str">
        <f>IF(COUNTIF(U224:U225,"×")&gt;0,"有","")</f>
        <v/>
      </c>
      <c r="W224" s="81"/>
      <c r="X224" s="81"/>
      <c r="Y224" s="81"/>
      <c r="Z224" s="81"/>
      <c r="AA224" s="81"/>
      <c r="AB224" s="81"/>
      <c r="AC224" s="269" t="str">
        <f>IF(COUNTIF(AB224:AB225,"×")&gt;0,"有","")</f>
        <v/>
      </c>
    </row>
    <row r="225" spans="2:29" x14ac:dyDescent="0.3">
      <c r="B225" s="319"/>
      <c r="C225" s="310"/>
      <c r="D225" s="29"/>
      <c r="E225" s="30" t="s">
        <v>102</v>
      </c>
      <c r="F225" s="31"/>
      <c r="G225" s="31"/>
      <c r="H225" s="31"/>
      <c r="I225" s="81"/>
      <c r="J225" s="81"/>
      <c r="K225" s="81"/>
      <c r="L225" s="81"/>
      <c r="M225" s="81"/>
      <c r="N225" s="81"/>
      <c r="O225" s="311"/>
      <c r="P225" s="81"/>
      <c r="Q225" s="81"/>
      <c r="R225" s="81"/>
      <c r="S225" s="81"/>
      <c r="T225" s="81"/>
      <c r="U225" s="81"/>
      <c r="V225" s="311"/>
      <c r="W225" s="81"/>
      <c r="X225" s="81"/>
      <c r="Y225" s="81"/>
      <c r="Z225" s="81"/>
      <c r="AA225" s="81"/>
      <c r="AB225" s="81"/>
      <c r="AC225" s="311"/>
    </row>
    <row r="226" spans="2:29" x14ac:dyDescent="0.3">
      <c r="B226" s="319"/>
      <c r="C226" s="310"/>
      <c r="D226" s="20" t="s">
        <v>130</v>
      </c>
      <c r="E226" s="37"/>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2"/>
    </row>
    <row r="227" spans="2:29" x14ac:dyDescent="0.3">
      <c r="B227" s="319"/>
      <c r="C227" s="310"/>
      <c r="D227" s="50"/>
      <c r="E227" s="51" t="s">
        <v>31</v>
      </c>
      <c r="F227" s="25"/>
      <c r="G227" s="25"/>
      <c r="H227" s="25"/>
      <c r="I227" s="81"/>
      <c r="J227" s="81"/>
      <c r="K227" s="81"/>
      <c r="L227" s="81"/>
      <c r="M227" s="81"/>
      <c r="N227" s="81"/>
      <c r="O227" s="269" t="str">
        <f>IF(COUNTIF(N227:N229,"×")&gt;0,"有","")</f>
        <v/>
      </c>
      <c r="P227" s="81"/>
      <c r="Q227" s="81"/>
      <c r="R227" s="81"/>
      <c r="S227" s="81"/>
      <c r="T227" s="81"/>
      <c r="U227" s="81"/>
      <c r="V227" s="269" t="str">
        <f>IF(COUNTIF(U227:U229,"×")&gt;0,"有","")</f>
        <v/>
      </c>
      <c r="W227" s="81"/>
      <c r="X227" s="81"/>
      <c r="Y227" s="81"/>
      <c r="Z227" s="81"/>
      <c r="AA227" s="81"/>
      <c r="AB227" s="81"/>
      <c r="AC227" s="269" t="str">
        <f>IF(COUNTIF(AB227:AB229,"×")&gt;0,"有","")</f>
        <v/>
      </c>
    </row>
    <row r="228" spans="2:29" x14ac:dyDescent="0.3">
      <c r="B228" s="319"/>
      <c r="C228" s="310"/>
      <c r="D228" s="50"/>
      <c r="E228" s="53" t="s">
        <v>32</v>
      </c>
      <c r="F228" s="27"/>
      <c r="G228" s="27"/>
      <c r="H228" s="27"/>
      <c r="I228" s="81"/>
      <c r="J228" s="81"/>
      <c r="K228" s="81"/>
      <c r="L228" s="81"/>
      <c r="M228" s="81"/>
      <c r="N228" s="81"/>
      <c r="O228" s="320"/>
      <c r="P228" s="81"/>
      <c r="Q228" s="81"/>
      <c r="R228" s="81"/>
      <c r="S228" s="81"/>
      <c r="T228" s="81"/>
      <c r="U228" s="81"/>
      <c r="V228" s="320"/>
      <c r="W228" s="81"/>
      <c r="X228" s="81"/>
      <c r="Y228" s="81"/>
      <c r="Z228" s="81"/>
      <c r="AA228" s="81"/>
      <c r="AB228" s="81"/>
      <c r="AC228" s="320"/>
    </row>
    <row r="229" spans="2:29" x14ac:dyDescent="0.3">
      <c r="B229" s="319"/>
      <c r="C229" s="310"/>
      <c r="D229" s="29"/>
      <c r="E229" s="30" t="s">
        <v>102</v>
      </c>
      <c r="F229" s="31"/>
      <c r="G229" s="31"/>
      <c r="H229" s="31"/>
      <c r="I229" s="81"/>
      <c r="J229" s="81"/>
      <c r="K229" s="81"/>
      <c r="L229" s="81"/>
      <c r="M229" s="81"/>
      <c r="N229" s="81"/>
      <c r="O229" s="311"/>
      <c r="P229" s="81"/>
      <c r="Q229" s="81"/>
      <c r="R229" s="81"/>
      <c r="S229" s="81"/>
      <c r="T229" s="81"/>
      <c r="U229" s="81"/>
      <c r="V229" s="311"/>
      <c r="W229" s="81"/>
      <c r="X229" s="81"/>
      <c r="Y229" s="81"/>
      <c r="Z229" s="81"/>
      <c r="AA229" s="81"/>
      <c r="AB229" s="81"/>
      <c r="AC229" s="311"/>
    </row>
    <row r="230" spans="2:29" x14ac:dyDescent="0.3">
      <c r="B230" s="319"/>
      <c r="C230" s="310"/>
      <c r="D230" s="20" t="s">
        <v>142</v>
      </c>
      <c r="E230" s="37"/>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2"/>
    </row>
    <row r="231" spans="2:29" x14ac:dyDescent="0.3">
      <c r="B231" s="319"/>
      <c r="C231" s="310"/>
      <c r="D231" s="50"/>
      <c r="E231" s="54" t="s">
        <v>60</v>
      </c>
      <c r="F231" s="25"/>
      <c r="G231" s="25"/>
      <c r="H231" s="25"/>
      <c r="I231" s="81"/>
      <c r="J231" s="81"/>
      <c r="K231" s="81"/>
      <c r="L231" s="81"/>
      <c r="M231" s="81"/>
      <c r="N231" s="81"/>
      <c r="O231" s="269" t="str">
        <f>IF(COUNTIF(N231:N232,"×")&gt;0,"有","")</f>
        <v/>
      </c>
      <c r="P231" s="81"/>
      <c r="Q231" s="81"/>
      <c r="R231" s="81"/>
      <c r="S231" s="81"/>
      <c r="T231" s="81"/>
      <c r="U231" s="81"/>
      <c r="V231" s="269" t="str">
        <f>IF(COUNTIF(U231:U232,"×")&gt;0,"有","")</f>
        <v/>
      </c>
      <c r="W231" s="81"/>
      <c r="X231" s="81"/>
      <c r="Y231" s="81"/>
      <c r="Z231" s="81"/>
      <c r="AA231" s="81"/>
      <c r="AB231" s="81"/>
      <c r="AC231" s="269" t="str">
        <f>IF(COUNTIF(AB231:AB232,"×")&gt;0,"有","")</f>
        <v/>
      </c>
    </row>
    <row r="232" spans="2:29" x14ac:dyDescent="0.3">
      <c r="B232" s="319"/>
      <c r="C232" s="310"/>
      <c r="D232" s="29"/>
      <c r="E232" s="30" t="s">
        <v>102</v>
      </c>
      <c r="F232" s="31"/>
      <c r="G232" s="31"/>
      <c r="H232" s="31"/>
      <c r="I232" s="81"/>
      <c r="J232" s="81"/>
      <c r="K232" s="81"/>
      <c r="L232" s="81"/>
      <c r="M232" s="81"/>
      <c r="N232" s="81"/>
      <c r="O232" s="311"/>
      <c r="P232" s="81"/>
      <c r="Q232" s="81"/>
      <c r="R232" s="81"/>
      <c r="S232" s="81"/>
      <c r="T232" s="81"/>
      <c r="U232" s="81"/>
      <c r="V232" s="311"/>
      <c r="W232" s="81"/>
      <c r="X232" s="81"/>
      <c r="Y232" s="81"/>
      <c r="Z232" s="81"/>
      <c r="AA232" s="81"/>
      <c r="AB232" s="81"/>
      <c r="AC232" s="311"/>
    </row>
    <row r="233" spans="2:29" x14ac:dyDescent="0.3">
      <c r="B233" s="319"/>
      <c r="C233" s="310"/>
      <c r="D233" s="20" t="s">
        <v>151</v>
      </c>
      <c r="E233" s="37"/>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2"/>
    </row>
    <row r="234" spans="2:29" x14ac:dyDescent="0.3">
      <c r="B234" s="319"/>
      <c r="C234" s="310"/>
      <c r="D234" s="50"/>
      <c r="E234" s="54" t="s">
        <v>61</v>
      </c>
      <c r="F234" s="25"/>
      <c r="G234" s="25"/>
      <c r="H234" s="25"/>
      <c r="I234" s="81"/>
      <c r="J234" s="81"/>
      <c r="K234" s="81"/>
      <c r="L234" s="81"/>
      <c r="M234" s="81"/>
      <c r="N234" s="81"/>
      <c r="O234" s="269" t="str">
        <f>IF(COUNTIF(N234:N235,"×")&gt;0,"有","")</f>
        <v/>
      </c>
      <c r="P234" s="81"/>
      <c r="Q234" s="81"/>
      <c r="R234" s="81"/>
      <c r="S234" s="81"/>
      <c r="T234" s="81"/>
      <c r="U234" s="81"/>
      <c r="V234" s="269" t="str">
        <f>IF(COUNTIF(U234:U235,"×")&gt;0,"有","")</f>
        <v/>
      </c>
      <c r="W234" s="81"/>
      <c r="X234" s="81"/>
      <c r="Y234" s="81"/>
      <c r="Z234" s="81"/>
      <c r="AA234" s="81"/>
      <c r="AB234" s="81"/>
      <c r="AC234" s="269" t="str">
        <f>IF(COUNTIF(AB234:AB235,"×")&gt;0,"有","")</f>
        <v/>
      </c>
    </row>
    <row r="235" spans="2:29" x14ac:dyDescent="0.3">
      <c r="B235" s="319"/>
      <c r="C235" s="310"/>
      <c r="D235" s="29"/>
      <c r="E235" s="30" t="s">
        <v>102</v>
      </c>
      <c r="F235" s="31"/>
      <c r="G235" s="31"/>
      <c r="H235" s="31"/>
      <c r="I235" s="81"/>
      <c r="J235" s="81"/>
      <c r="K235" s="81"/>
      <c r="L235" s="81"/>
      <c r="M235" s="81"/>
      <c r="N235" s="81"/>
      <c r="O235" s="311"/>
      <c r="P235" s="81"/>
      <c r="Q235" s="81"/>
      <c r="R235" s="81"/>
      <c r="S235" s="81"/>
      <c r="T235" s="81"/>
      <c r="U235" s="81"/>
      <c r="V235" s="311"/>
      <c r="W235" s="81"/>
      <c r="X235" s="81"/>
      <c r="Y235" s="81"/>
      <c r="Z235" s="81"/>
      <c r="AA235" s="81"/>
      <c r="AB235" s="81"/>
      <c r="AC235" s="311"/>
    </row>
    <row r="236" spans="2:29" x14ac:dyDescent="0.3">
      <c r="B236" s="319"/>
      <c r="C236" s="310"/>
      <c r="D236" s="20" t="s">
        <v>132</v>
      </c>
      <c r="E236" s="37"/>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2"/>
    </row>
    <row r="237" spans="2:29" x14ac:dyDescent="0.3">
      <c r="B237" s="319"/>
      <c r="C237" s="310"/>
      <c r="D237" s="50"/>
      <c r="E237" s="54" t="s">
        <v>34</v>
      </c>
      <c r="F237" s="25"/>
      <c r="G237" s="25"/>
      <c r="H237" s="25"/>
      <c r="I237" s="81"/>
      <c r="J237" s="81"/>
      <c r="K237" s="81"/>
      <c r="L237" s="81"/>
      <c r="M237" s="81"/>
      <c r="N237" s="81"/>
      <c r="O237" s="269" t="str">
        <f>IF(COUNTIF(N237:N238,"×")&gt;0,"有","")</f>
        <v/>
      </c>
      <c r="P237" s="81"/>
      <c r="Q237" s="81"/>
      <c r="R237" s="81"/>
      <c r="S237" s="81"/>
      <c r="T237" s="81"/>
      <c r="U237" s="81"/>
      <c r="V237" s="269" t="str">
        <f>IF(COUNTIF(U237:U238,"×")&gt;0,"有","")</f>
        <v/>
      </c>
      <c r="W237" s="81"/>
      <c r="X237" s="81"/>
      <c r="Y237" s="81"/>
      <c r="Z237" s="81"/>
      <c r="AA237" s="81"/>
      <c r="AB237" s="81"/>
      <c r="AC237" s="269" t="str">
        <f>IF(COUNTIF(AB237:AB238,"×")&gt;0,"有","")</f>
        <v/>
      </c>
    </row>
    <row r="238" spans="2:29" x14ac:dyDescent="0.3">
      <c r="B238" s="319"/>
      <c r="C238" s="310"/>
      <c r="D238" s="29"/>
      <c r="E238" s="30" t="s">
        <v>102</v>
      </c>
      <c r="F238" s="31"/>
      <c r="G238" s="31"/>
      <c r="H238" s="31"/>
      <c r="I238" s="81"/>
      <c r="J238" s="81"/>
      <c r="K238" s="81"/>
      <c r="L238" s="81"/>
      <c r="M238" s="81"/>
      <c r="N238" s="81"/>
      <c r="O238" s="311"/>
      <c r="P238" s="81"/>
      <c r="Q238" s="81"/>
      <c r="R238" s="81"/>
      <c r="S238" s="81"/>
      <c r="T238" s="81"/>
      <c r="U238" s="81"/>
      <c r="V238" s="311"/>
      <c r="W238" s="81"/>
      <c r="X238" s="81"/>
      <c r="Y238" s="81"/>
      <c r="Z238" s="81"/>
      <c r="AA238" s="81"/>
      <c r="AB238" s="81"/>
      <c r="AC238" s="311"/>
    </row>
    <row r="239" spans="2:29" x14ac:dyDescent="0.3">
      <c r="B239" s="319"/>
      <c r="C239" s="310"/>
      <c r="D239" s="20" t="s">
        <v>133</v>
      </c>
      <c r="E239" s="37"/>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2"/>
    </row>
    <row r="240" spans="2:29" x14ac:dyDescent="0.3">
      <c r="B240" s="319"/>
      <c r="C240" s="310"/>
      <c r="D240" s="50"/>
      <c r="E240" s="54" t="s">
        <v>62</v>
      </c>
      <c r="F240" s="25"/>
      <c r="G240" s="25"/>
      <c r="H240" s="25"/>
      <c r="I240" s="81"/>
      <c r="J240" s="81"/>
      <c r="K240" s="81"/>
      <c r="L240" s="81"/>
      <c r="M240" s="81"/>
      <c r="N240" s="81"/>
      <c r="O240" s="269" t="str">
        <f>IF(COUNTIF(N240:N241,"×")&gt;0,"有","")</f>
        <v/>
      </c>
      <c r="P240" s="81"/>
      <c r="Q240" s="81"/>
      <c r="R240" s="81"/>
      <c r="S240" s="81"/>
      <c r="T240" s="81"/>
      <c r="U240" s="81"/>
      <c r="V240" s="269" t="str">
        <f>IF(COUNTIF(U240:U241,"×")&gt;0,"有","")</f>
        <v/>
      </c>
      <c r="W240" s="81"/>
      <c r="X240" s="81"/>
      <c r="Y240" s="81"/>
      <c r="Z240" s="81"/>
      <c r="AA240" s="81"/>
      <c r="AB240" s="81"/>
      <c r="AC240" s="269" t="str">
        <f>IF(COUNTIF(AB240:AB241,"×")&gt;0,"有","")</f>
        <v/>
      </c>
    </row>
    <row r="241" spans="2:29" x14ac:dyDescent="0.3">
      <c r="B241" s="319"/>
      <c r="C241" s="310"/>
      <c r="D241" s="29"/>
      <c r="E241" s="30" t="s">
        <v>102</v>
      </c>
      <c r="F241" s="31"/>
      <c r="G241" s="31"/>
      <c r="H241" s="31"/>
      <c r="I241" s="81"/>
      <c r="J241" s="81"/>
      <c r="K241" s="81"/>
      <c r="L241" s="81"/>
      <c r="M241" s="81"/>
      <c r="N241" s="81"/>
      <c r="O241" s="311"/>
      <c r="P241" s="81"/>
      <c r="Q241" s="81"/>
      <c r="R241" s="81"/>
      <c r="S241" s="81"/>
      <c r="T241" s="81"/>
      <c r="U241" s="81"/>
      <c r="V241" s="311"/>
      <c r="W241" s="81"/>
      <c r="X241" s="81"/>
      <c r="Y241" s="81"/>
      <c r="Z241" s="81"/>
      <c r="AA241" s="81"/>
      <c r="AB241" s="81"/>
      <c r="AC241" s="311"/>
    </row>
    <row r="242" spans="2:29" x14ac:dyDescent="0.3">
      <c r="B242" s="319"/>
      <c r="C242" s="310"/>
      <c r="D242" s="20" t="s">
        <v>188</v>
      </c>
      <c r="E242" s="37"/>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2"/>
    </row>
    <row r="243" spans="2:29" x14ac:dyDescent="0.3">
      <c r="B243" s="319"/>
      <c r="C243" s="310"/>
      <c r="D243" s="50"/>
      <c r="E243" s="54" t="s">
        <v>63</v>
      </c>
      <c r="F243" s="25"/>
      <c r="G243" s="25"/>
      <c r="H243" s="25"/>
      <c r="I243" s="81"/>
      <c r="J243" s="81"/>
      <c r="K243" s="81"/>
      <c r="L243" s="81"/>
      <c r="M243" s="81"/>
      <c r="N243" s="81"/>
      <c r="O243" s="269" t="str">
        <f>IF(COUNTIF(N243:N244,"×")&gt;0,"有","")</f>
        <v/>
      </c>
      <c r="P243" s="81"/>
      <c r="Q243" s="81"/>
      <c r="R243" s="81"/>
      <c r="S243" s="81"/>
      <c r="T243" s="81"/>
      <c r="U243" s="81"/>
      <c r="V243" s="269" t="str">
        <f>IF(COUNTIF(U243:U244,"×")&gt;0,"有","")</f>
        <v/>
      </c>
      <c r="W243" s="81"/>
      <c r="X243" s="81"/>
      <c r="Y243" s="81"/>
      <c r="Z243" s="81"/>
      <c r="AA243" s="81"/>
      <c r="AB243" s="81"/>
      <c r="AC243" s="269" t="str">
        <f>IF(COUNTIF(AB243:AB244,"×")&gt;0,"有","")</f>
        <v/>
      </c>
    </row>
    <row r="244" spans="2:29" x14ac:dyDescent="0.3">
      <c r="B244" s="319"/>
      <c r="C244" s="310"/>
      <c r="D244" s="29"/>
      <c r="E244" s="30" t="s">
        <v>102</v>
      </c>
      <c r="F244" s="31"/>
      <c r="G244" s="31"/>
      <c r="H244" s="31"/>
      <c r="I244" s="81"/>
      <c r="J244" s="81"/>
      <c r="K244" s="81"/>
      <c r="L244" s="81"/>
      <c r="M244" s="81"/>
      <c r="N244" s="81"/>
      <c r="O244" s="311"/>
      <c r="P244" s="81"/>
      <c r="Q244" s="81"/>
      <c r="R244" s="81"/>
      <c r="S244" s="81"/>
      <c r="T244" s="81"/>
      <c r="U244" s="81"/>
      <c r="V244" s="311"/>
      <c r="W244" s="81"/>
      <c r="X244" s="81"/>
      <c r="Y244" s="81"/>
      <c r="Z244" s="81"/>
      <c r="AA244" s="81"/>
      <c r="AB244" s="81"/>
      <c r="AC244" s="311"/>
    </row>
    <row r="245" spans="2:29" x14ac:dyDescent="0.3">
      <c r="B245" s="319"/>
      <c r="C245" s="310"/>
      <c r="D245" s="20" t="s">
        <v>162</v>
      </c>
      <c r="E245" s="37"/>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2"/>
    </row>
    <row r="246" spans="2:29" x14ac:dyDescent="0.3">
      <c r="B246" s="319"/>
      <c r="C246" s="310"/>
      <c r="D246" s="223"/>
      <c r="E246" s="54" t="s">
        <v>12</v>
      </c>
      <c r="F246" s="25"/>
      <c r="G246" s="25"/>
      <c r="H246" s="25"/>
      <c r="I246" s="81"/>
      <c r="J246" s="81"/>
      <c r="K246" s="81"/>
      <c r="L246" s="81"/>
      <c r="M246" s="81"/>
      <c r="N246" s="81"/>
      <c r="O246" s="269" t="str">
        <f>IF(COUNTIF(N246:N247,"×")&gt;0,"有","")</f>
        <v/>
      </c>
      <c r="P246" s="81"/>
      <c r="Q246" s="81"/>
      <c r="R246" s="81"/>
      <c r="S246" s="81"/>
      <c r="T246" s="81"/>
      <c r="U246" s="81"/>
      <c r="V246" s="269" t="str">
        <f>IF(COUNTIF(U246:U247,"×")&gt;0,"有","")</f>
        <v/>
      </c>
      <c r="W246" s="81"/>
      <c r="X246" s="81"/>
      <c r="Y246" s="81"/>
      <c r="Z246" s="81"/>
      <c r="AA246" s="81"/>
      <c r="AB246" s="81"/>
      <c r="AC246" s="269" t="str">
        <f>IF(COUNTIF(AB246:AB247,"×")&gt;0,"有","")</f>
        <v/>
      </c>
    </row>
    <row r="247" spans="2:29" x14ac:dyDescent="0.3">
      <c r="B247" s="319"/>
      <c r="C247" s="310"/>
      <c r="D247" s="29"/>
      <c r="E247" s="30" t="s">
        <v>102</v>
      </c>
      <c r="F247" s="31"/>
      <c r="G247" s="31"/>
      <c r="H247" s="31"/>
      <c r="I247" s="96"/>
      <c r="J247" s="96"/>
      <c r="K247" s="96"/>
      <c r="L247" s="96"/>
      <c r="M247" s="96"/>
      <c r="N247" s="96"/>
      <c r="O247" s="311"/>
      <c r="P247" s="96"/>
      <c r="Q247" s="96"/>
      <c r="R247" s="96"/>
      <c r="S247" s="96"/>
      <c r="T247" s="96"/>
      <c r="U247" s="96"/>
      <c r="V247" s="311"/>
      <c r="W247" s="96"/>
      <c r="X247" s="96"/>
      <c r="Y247" s="96"/>
      <c r="Z247" s="96"/>
      <c r="AA247" s="96"/>
      <c r="AB247" s="96"/>
      <c r="AC247" s="311"/>
    </row>
    <row r="248" spans="2:29" x14ac:dyDescent="0.3">
      <c r="B248" s="319"/>
      <c r="C248" s="310"/>
      <c r="D248" s="222" t="s">
        <v>138</v>
      </c>
      <c r="E248" s="37"/>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2"/>
    </row>
    <row r="249" spans="2:29" x14ac:dyDescent="0.3">
      <c r="B249" s="319"/>
      <c r="C249" s="310"/>
      <c r="D249" s="50"/>
      <c r="E249" s="54" t="s">
        <v>47</v>
      </c>
      <c r="F249" s="25"/>
      <c r="G249" s="25"/>
      <c r="H249" s="25"/>
      <c r="I249" s="81"/>
      <c r="J249" s="81"/>
      <c r="K249" s="81"/>
      <c r="L249" s="81"/>
      <c r="M249" s="81"/>
      <c r="N249" s="81"/>
      <c r="O249" s="269" t="str">
        <f>IF(COUNTIF(N249:N250,"×")&gt;0,"有","")</f>
        <v/>
      </c>
      <c r="P249" s="81"/>
      <c r="Q249" s="81"/>
      <c r="R249" s="81"/>
      <c r="S249" s="81"/>
      <c r="T249" s="81"/>
      <c r="U249" s="81"/>
      <c r="V249" s="269" t="str">
        <f>IF(COUNTIF(U249:U250,"×")&gt;0,"有","")</f>
        <v/>
      </c>
      <c r="W249" s="81"/>
      <c r="X249" s="81"/>
      <c r="Y249" s="81"/>
      <c r="Z249" s="81"/>
      <c r="AA249" s="81"/>
      <c r="AB249" s="81"/>
      <c r="AC249" s="269" t="str">
        <f>IF(COUNTIF(AB249:AB250,"×")&gt;0,"有","")</f>
        <v/>
      </c>
    </row>
    <row r="250" spans="2:29" x14ac:dyDescent="0.3">
      <c r="B250" s="319"/>
      <c r="C250" s="310"/>
      <c r="D250" s="29"/>
      <c r="E250" s="30" t="s">
        <v>102</v>
      </c>
      <c r="F250" s="31"/>
      <c r="G250" s="31"/>
      <c r="H250" s="31"/>
      <c r="I250" s="81"/>
      <c r="J250" s="81"/>
      <c r="K250" s="81"/>
      <c r="L250" s="81"/>
      <c r="M250" s="81"/>
      <c r="N250" s="81"/>
      <c r="O250" s="311"/>
      <c r="P250" s="81"/>
      <c r="Q250" s="81"/>
      <c r="R250" s="81"/>
      <c r="S250" s="81"/>
      <c r="T250" s="81"/>
      <c r="U250" s="81"/>
      <c r="V250" s="311"/>
      <c r="W250" s="81"/>
      <c r="X250" s="81"/>
      <c r="Y250" s="81"/>
      <c r="Z250" s="81"/>
      <c r="AA250" s="81"/>
      <c r="AB250" s="81"/>
      <c r="AC250" s="311"/>
    </row>
    <row r="251" spans="2:29" x14ac:dyDescent="0.3">
      <c r="B251" s="319"/>
      <c r="C251" s="310"/>
      <c r="D251" s="20" t="s">
        <v>137</v>
      </c>
      <c r="E251" s="37"/>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2"/>
    </row>
    <row r="252" spans="2:29" x14ac:dyDescent="0.3">
      <c r="B252" s="319"/>
      <c r="C252" s="310"/>
      <c r="D252" s="50"/>
      <c r="E252" s="54" t="s">
        <v>45</v>
      </c>
      <c r="F252" s="25"/>
      <c r="G252" s="25"/>
      <c r="H252" s="25"/>
      <c r="I252" s="81"/>
      <c r="J252" s="81"/>
      <c r="K252" s="81"/>
      <c r="L252" s="81"/>
      <c r="M252" s="81"/>
      <c r="N252" s="81"/>
      <c r="O252" s="269" t="str">
        <f>IF(COUNTIF(N252:N253,"×")&gt;0,"有","")</f>
        <v/>
      </c>
      <c r="P252" s="81"/>
      <c r="Q252" s="81"/>
      <c r="R252" s="81"/>
      <c r="S252" s="81"/>
      <c r="T252" s="81"/>
      <c r="U252" s="81"/>
      <c r="V252" s="269" t="str">
        <f>IF(COUNTIF(U252:U253,"×")&gt;0,"有","")</f>
        <v/>
      </c>
      <c r="W252" s="81"/>
      <c r="X252" s="81"/>
      <c r="Y252" s="81"/>
      <c r="Z252" s="81"/>
      <c r="AA252" s="81"/>
      <c r="AB252" s="81"/>
      <c r="AC252" s="269" t="str">
        <f>IF(COUNTIF(AB252:AB253,"×")&gt;0,"有","")</f>
        <v/>
      </c>
    </row>
    <row r="253" spans="2:29" x14ac:dyDescent="0.3">
      <c r="B253" s="319"/>
      <c r="C253" s="310"/>
      <c r="D253" s="29"/>
      <c r="E253" s="30" t="s">
        <v>102</v>
      </c>
      <c r="F253" s="31"/>
      <c r="G253" s="31"/>
      <c r="H253" s="31"/>
      <c r="I253" s="81"/>
      <c r="J253" s="81"/>
      <c r="K253" s="81"/>
      <c r="L253" s="81"/>
      <c r="M253" s="81"/>
      <c r="N253" s="81"/>
      <c r="O253" s="311"/>
      <c r="P253" s="81"/>
      <c r="Q253" s="81"/>
      <c r="R253" s="81"/>
      <c r="S253" s="81"/>
      <c r="T253" s="81"/>
      <c r="U253" s="81"/>
      <c r="V253" s="311"/>
      <c r="W253" s="81"/>
      <c r="X253" s="81"/>
      <c r="Y253" s="81"/>
      <c r="Z253" s="81"/>
      <c r="AA253" s="81"/>
      <c r="AB253" s="81"/>
      <c r="AC253" s="311"/>
    </row>
    <row r="254" spans="2:29" x14ac:dyDescent="0.3">
      <c r="B254" s="319"/>
      <c r="C254" s="310"/>
      <c r="D254" s="20" t="s">
        <v>159</v>
      </c>
      <c r="E254" s="37"/>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2"/>
    </row>
    <row r="255" spans="2:29" x14ac:dyDescent="0.3">
      <c r="B255" s="319"/>
      <c r="C255" s="310"/>
      <c r="D255" s="50"/>
      <c r="E255" s="54" t="s">
        <v>40</v>
      </c>
      <c r="F255" s="25"/>
      <c r="G255" s="25"/>
      <c r="H255" s="25"/>
      <c r="I255" s="81"/>
      <c r="J255" s="81"/>
      <c r="K255" s="81"/>
      <c r="L255" s="81"/>
      <c r="M255" s="81"/>
      <c r="N255" s="81"/>
      <c r="O255" s="269" t="str">
        <f>IF(COUNTIF(N255:N256,"×")&gt;0,"有","")</f>
        <v/>
      </c>
      <c r="P255" s="81"/>
      <c r="Q255" s="81"/>
      <c r="R255" s="81"/>
      <c r="S255" s="81"/>
      <c r="T255" s="81"/>
      <c r="U255" s="81"/>
      <c r="V255" s="269" t="str">
        <f>IF(COUNTIF(U255:U256,"×")&gt;0,"有","")</f>
        <v/>
      </c>
      <c r="W255" s="81"/>
      <c r="X255" s="81"/>
      <c r="Y255" s="81"/>
      <c r="Z255" s="81"/>
      <c r="AA255" s="81"/>
      <c r="AB255" s="81"/>
      <c r="AC255" s="269" t="str">
        <f>IF(COUNTIF(AB255:AB256,"×")&gt;0,"有","")</f>
        <v/>
      </c>
    </row>
    <row r="256" spans="2:29" x14ac:dyDescent="0.3">
      <c r="B256" s="319"/>
      <c r="C256" s="310"/>
      <c r="D256" s="29"/>
      <c r="E256" s="30" t="s">
        <v>102</v>
      </c>
      <c r="F256" s="31"/>
      <c r="G256" s="31"/>
      <c r="H256" s="31"/>
      <c r="I256" s="81"/>
      <c r="J256" s="81"/>
      <c r="K256" s="81"/>
      <c r="L256" s="81"/>
      <c r="M256" s="81"/>
      <c r="N256" s="81"/>
      <c r="O256" s="311"/>
      <c r="P256" s="81"/>
      <c r="Q256" s="81"/>
      <c r="R256" s="81"/>
      <c r="S256" s="81"/>
      <c r="T256" s="81"/>
      <c r="U256" s="81"/>
      <c r="V256" s="311"/>
      <c r="W256" s="81"/>
      <c r="X256" s="81"/>
      <c r="Y256" s="81"/>
      <c r="Z256" s="81"/>
      <c r="AA256" s="81"/>
      <c r="AB256" s="81"/>
      <c r="AC256" s="311"/>
    </row>
    <row r="257" spans="1:29" x14ac:dyDescent="0.3">
      <c r="B257" s="319"/>
      <c r="C257" s="310"/>
      <c r="D257" s="20" t="s">
        <v>160</v>
      </c>
      <c r="E257" s="6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2"/>
    </row>
    <row r="258" spans="1:29" x14ac:dyDescent="0.3">
      <c r="B258" s="319"/>
      <c r="C258" s="310"/>
      <c r="D258" s="50"/>
      <c r="E258" s="54" t="s">
        <v>64</v>
      </c>
      <c r="F258" s="25"/>
      <c r="G258" s="62"/>
      <c r="H258" s="62"/>
      <c r="I258" s="81"/>
      <c r="J258" s="81"/>
      <c r="K258" s="81"/>
      <c r="L258" s="81"/>
      <c r="M258" s="81"/>
      <c r="N258" s="81"/>
      <c r="O258" s="314" t="str">
        <f>IF(COUNTIF(N258:N259,"×")&gt;0,"有","")</f>
        <v/>
      </c>
      <c r="P258" s="81"/>
      <c r="Q258" s="81"/>
      <c r="R258" s="81"/>
      <c r="S258" s="81"/>
      <c r="T258" s="81"/>
      <c r="U258" s="81"/>
      <c r="V258" s="314" t="str">
        <f>IF(COUNTIF(U258:U259,"×")&gt;0,"有","")</f>
        <v/>
      </c>
      <c r="W258" s="81"/>
      <c r="X258" s="81"/>
      <c r="Y258" s="81"/>
      <c r="Z258" s="81"/>
      <c r="AA258" s="81"/>
      <c r="AB258" s="81"/>
      <c r="AC258" s="314" t="str">
        <f>IF(COUNTIF(AB258:AB259,"×")&gt;0,"有","")</f>
        <v/>
      </c>
    </row>
    <row r="259" spans="1:29" ht="15.6" thickBot="1" x14ac:dyDescent="0.35">
      <c r="B259" s="330"/>
      <c r="C259" s="331"/>
      <c r="D259" s="74"/>
      <c r="E259" s="75" t="s">
        <v>102</v>
      </c>
      <c r="F259" s="76"/>
      <c r="G259" s="85"/>
      <c r="H259" s="85"/>
      <c r="I259" s="92"/>
      <c r="J259" s="92"/>
      <c r="K259" s="92"/>
      <c r="L259" s="92"/>
      <c r="M259" s="92"/>
      <c r="N259" s="92"/>
      <c r="O259" s="332"/>
      <c r="P259" s="92"/>
      <c r="Q259" s="92"/>
      <c r="R259" s="92"/>
      <c r="S259" s="92"/>
      <c r="T259" s="92"/>
      <c r="U259" s="92"/>
      <c r="V259" s="332"/>
      <c r="W259" s="92"/>
      <c r="X259" s="92"/>
      <c r="Y259" s="92"/>
      <c r="Z259" s="92"/>
      <c r="AA259" s="92"/>
      <c r="AB259" s="92"/>
      <c r="AC259" s="332"/>
    </row>
    <row r="260" spans="1:29" ht="15.6" thickTop="1" x14ac:dyDescent="0.3">
      <c r="A260" s="64"/>
      <c r="B260" s="326" t="s">
        <v>65</v>
      </c>
      <c r="C260" s="327" t="s">
        <v>119</v>
      </c>
      <c r="D260" s="77" t="s">
        <v>158</v>
      </c>
      <c r="E260" s="78"/>
      <c r="F260" s="79"/>
      <c r="G260" s="79"/>
      <c r="H260" s="79"/>
      <c r="I260" s="79"/>
      <c r="J260" s="79"/>
      <c r="K260" s="79"/>
      <c r="L260" s="79"/>
      <c r="M260" s="79"/>
      <c r="N260" s="79"/>
      <c r="O260" s="79"/>
      <c r="P260" s="79"/>
      <c r="Q260" s="79"/>
      <c r="R260" s="79"/>
      <c r="S260" s="79"/>
      <c r="T260" s="79"/>
      <c r="U260" s="79"/>
      <c r="V260" s="79"/>
      <c r="W260" s="79"/>
      <c r="X260" s="79"/>
      <c r="Y260" s="79"/>
      <c r="Z260" s="79"/>
      <c r="AA260" s="79"/>
      <c r="AB260" s="79"/>
      <c r="AC260" s="80"/>
    </row>
    <row r="261" spans="1:29" x14ac:dyDescent="0.3">
      <c r="A261" s="64"/>
      <c r="B261" s="319"/>
      <c r="C261" s="310"/>
      <c r="D261" s="34"/>
      <c r="E261" s="65" t="s">
        <v>66</v>
      </c>
      <c r="F261" s="25"/>
      <c r="G261" s="62"/>
      <c r="H261" s="82" t="s">
        <v>185</v>
      </c>
      <c r="I261" s="81"/>
      <c r="J261" s="81"/>
      <c r="K261" s="81"/>
      <c r="L261" s="81"/>
      <c r="M261" s="81"/>
      <c r="N261" s="81"/>
      <c r="O261" s="314" t="str">
        <f>IF(COUNTIF(N261:N262,"×")&gt;0,"有","")</f>
        <v/>
      </c>
      <c r="P261" s="81"/>
      <c r="Q261" s="81"/>
      <c r="R261" s="81"/>
      <c r="S261" s="81"/>
      <c r="T261" s="81"/>
      <c r="U261" s="81"/>
      <c r="V261" s="314" t="str">
        <f>IF(COUNTIF(U261:U262,"×")&gt;0,"有","")</f>
        <v/>
      </c>
      <c r="W261" s="82" t="s">
        <v>108</v>
      </c>
      <c r="X261" s="82" t="s">
        <v>108</v>
      </c>
      <c r="Y261" s="82" t="s">
        <v>108</v>
      </c>
      <c r="Z261" s="82" t="s">
        <v>108</v>
      </c>
      <c r="AA261" s="82" t="s">
        <v>108</v>
      </c>
      <c r="AB261" s="82" t="s">
        <v>108</v>
      </c>
      <c r="AC261" s="190" t="s">
        <v>112</v>
      </c>
    </row>
    <row r="262" spans="1:29" x14ac:dyDescent="0.3">
      <c r="A262" s="64"/>
      <c r="B262" s="319"/>
      <c r="C262" s="310"/>
      <c r="D262" s="29"/>
      <c r="E262" s="30" t="s">
        <v>102</v>
      </c>
      <c r="F262" s="31"/>
      <c r="G262" s="63"/>
      <c r="H262" s="83" t="s">
        <v>185</v>
      </c>
      <c r="I262" s="81"/>
      <c r="J262" s="81"/>
      <c r="K262" s="81"/>
      <c r="L262" s="81"/>
      <c r="M262" s="81"/>
      <c r="N262" s="81"/>
      <c r="O262" s="328"/>
      <c r="P262" s="81"/>
      <c r="Q262" s="81"/>
      <c r="R262" s="81"/>
      <c r="S262" s="81"/>
      <c r="T262" s="81"/>
      <c r="U262" s="81"/>
      <c r="V262" s="328"/>
      <c r="W262" s="83" t="s">
        <v>108</v>
      </c>
      <c r="X262" s="83" t="s">
        <v>108</v>
      </c>
      <c r="Y262" s="83" t="s">
        <v>108</v>
      </c>
      <c r="Z262" s="83" t="s">
        <v>108</v>
      </c>
      <c r="AA262" s="83" t="s">
        <v>108</v>
      </c>
      <c r="AB262" s="83" t="s">
        <v>108</v>
      </c>
      <c r="AC262" s="191" t="s">
        <v>108</v>
      </c>
    </row>
    <row r="263" spans="1:29" x14ac:dyDescent="0.3">
      <c r="A263" s="64"/>
      <c r="B263" s="319"/>
      <c r="C263" s="310"/>
      <c r="D263" s="20" t="s">
        <v>189</v>
      </c>
      <c r="E263" s="37"/>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2"/>
    </row>
    <row r="264" spans="1:29" x14ac:dyDescent="0.3">
      <c r="A264" s="64"/>
      <c r="B264" s="319"/>
      <c r="C264" s="310"/>
      <c r="D264" s="34"/>
      <c r="E264" s="65" t="s">
        <v>67</v>
      </c>
      <c r="F264" s="25"/>
      <c r="G264" s="62"/>
      <c r="H264" s="82" t="s">
        <v>185</v>
      </c>
      <c r="I264" s="81"/>
      <c r="J264" s="81"/>
      <c r="K264" s="81"/>
      <c r="L264" s="81"/>
      <c r="M264" s="81"/>
      <c r="N264" s="81"/>
      <c r="O264" s="314" t="str">
        <f>IF(COUNTIF(N264:N265,"×")&gt;0,"有","")</f>
        <v/>
      </c>
      <c r="P264" s="81"/>
      <c r="Q264" s="81"/>
      <c r="R264" s="81"/>
      <c r="S264" s="81"/>
      <c r="T264" s="81"/>
      <c r="U264" s="81"/>
      <c r="V264" s="314" t="str">
        <f>IF(COUNTIF(U264:U265,"×")&gt;0,"有","")</f>
        <v/>
      </c>
      <c r="W264" s="82" t="s">
        <v>108</v>
      </c>
      <c r="X264" s="82" t="s">
        <v>108</v>
      </c>
      <c r="Y264" s="82" t="s">
        <v>108</v>
      </c>
      <c r="Z264" s="82" t="s">
        <v>108</v>
      </c>
      <c r="AA264" s="82" t="s">
        <v>108</v>
      </c>
      <c r="AB264" s="82" t="s">
        <v>108</v>
      </c>
      <c r="AC264" s="190" t="s">
        <v>112</v>
      </c>
    </row>
    <row r="265" spans="1:29" x14ac:dyDescent="0.3">
      <c r="A265" s="64"/>
      <c r="B265" s="319"/>
      <c r="C265" s="310"/>
      <c r="D265" s="29"/>
      <c r="E265" s="30" t="s">
        <v>102</v>
      </c>
      <c r="F265" s="31"/>
      <c r="G265" s="63"/>
      <c r="H265" s="83" t="s">
        <v>185</v>
      </c>
      <c r="I265" s="81"/>
      <c r="J265" s="81"/>
      <c r="K265" s="81"/>
      <c r="L265" s="81"/>
      <c r="M265" s="81"/>
      <c r="N265" s="81"/>
      <c r="O265" s="328"/>
      <c r="P265" s="81"/>
      <c r="Q265" s="81"/>
      <c r="R265" s="81"/>
      <c r="S265" s="81"/>
      <c r="T265" s="81"/>
      <c r="U265" s="81"/>
      <c r="V265" s="328"/>
      <c r="W265" s="83" t="s">
        <v>108</v>
      </c>
      <c r="X265" s="83" t="s">
        <v>108</v>
      </c>
      <c r="Y265" s="83" t="s">
        <v>108</v>
      </c>
      <c r="Z265" s="83" t="s">
        <v>108</v>
      </c>
      <c r="AA265" s="83" t="s">
        <v>108</v>
      </c>
      <c r="AB265" s="83" t="s">
        <v>108</v>
      </c>
      <c r="AC265" s="191" t="s">
        <v>108</v>
      </c>
    </row>
    <row r="266" spans="1:29" x14ac:dyDescent="0.3">
      <c r="A266" s="64"/>
      <c r="B266" s="319"/>
      <c r="C266" s="310"/>
      <c r="D266" s="20" t="s">
        <v>156</v>
      </c>
      <c r="E266" s="37"/>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2"/>
    </row>
    <row r="267" spans="1:29" x14ac:dyDescent="0.3">
      <c r="A267" s="64"/>
      <c r="B267" s="319"/>
      <c r="C267" s="310"/>
      <c r="D267" s="34"/>
      <c r="E267" s="65" t="s">
        <v>68</v>
      </c>
      <c r="F267" s="25"/>
      <c r="G267" s="62"/>
      <c r="H267" s="82" t="s">
        <v>185</v>
      </c>
      <c r="I267" s="81"/>
      <c r="J267" s="81"/>
      <c r="K267" s="81"/>
      <c r="L267" s="81"/>
      <c r="M267" s="81"/>
      <c r="N267" s="81"/>
      <c r="O267" s="314" t="str">
        <f>IF(COUNTIF(N267:N268,"×")&gt;0,"有","")</f>
        <v/>
      </c>
      <c r="P267" s="81"/>
      <c r="Q267" s="81"/>
      <c r="R267" s="81"/>
      <c r="S267" s="81"/>
      <c r="T267" s="81"/>
      <c r="U267" s="81"/>
      <c r="V267" s="314" t="str">
        <f>IF(COUNTIF(U267:U268,"×")&gt;0,"有","")</f>
        <v/>
      </c>
      <c r="W267" s="82" t="s">
        <v>108</v>
      </c>
      <c r="X267" s="82" t="s">
        <v>108</v>
      </c>
      <c r="Y267" s="82" t="s">
        <v>108</v>
      </c>
      <c r="Z267" s="82" t="s">
        <v>108</v>
      </c>
      <c r="AA267" s="82" t="s">
        <v>108</v>
      </c>
      <c r="AB267" s="82" t="s">
        <v>108</v>
      </c>
      <c r="AC267" s="190" t="s">
        <v>113</v>
      </c>
    </row>
    <row r="268" spans="1:29" x14ac:dyDescent="0.3">
      <c r="A268" s="64"/>
      <c r="B268" s="319"/>
      <c r="C268" s="310"/>
      <c r="D268" s="29"/>
      <c r="E268" s="30" t="s">
        <v>102</v>
      </c>
      <c r="F268" s="31"/>
      <c r="G268" s="63"/>
      <c r="H268" s="83" t="s">
        <v>185</v>
      </c>
      <c r="I268" s="81"/>
      <c r="J268" s="81"/>
      <c r="K268" s="81"/>
      <c r="L268" s="81"/>
      <c r="M268" s="81"/>
      <c r="N268" s="81"/>
      <c r="O268" s="328"/>
      <c r="P268" s="81"/>
      <c r="Q268" s="81"/>
      <c r="R268" s="81"/>
      <c r="S268" s="81"/>
      <c r="T268" s="81"/>
      <c r="U268" s="81"/>
      <c r="V268" s="328"/>
      <c r="W268" s="83" t="s">
        <v>108</v>
      </c>
      <c r="X268" s="83" t="s">
        <v>108</v>
      </c>
      <c r="Y268" s="83" t="s">
        <v>108</v>
      </c>
      <c r="Z268" s="83" t="s">
        <v>108</v>
      </c>
      <c r="AA268" s="83" t="s">
        <v>108</v>
      </c>
      <c r="AB268" s="83" t="s">
        <v>108</v>
      </c>
      <c r="AC268" s="191" t="s">
        <v>108</v>
      </c>
    </row>
    <row r="269" spans="1:29" x14ac:dyDescent="0.3">
      <c r="B269" s="319"/>
      <c r="C269" s="310"/>
      <c r="D269" s="20" t="s">
        <v>157</v>
      </c>
      <c r="E269" s="37"/>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2"/>
    </row>
    <row r="270" spans="1:29" x14ac:dyDescent="0.3">
      <c r="B270" s="319"/>
      <c r="C270" s="310"/>
      <c r="D270" s="34"/>
      <c r="E270" s="65" t="s">
        <v>69</v>
      </c>
      <c r="F270" s="25"/>
      <c r="G270" s="62"/>
      <c r="H270" s="82" t="s">
        <v>185</v>
      </c>
      <c r="I270" s="81"/>
      <c r="J270" s="81"/>
      <c r="K270" s="81"/>
      <c r="L270" s="81"/>
      <c r="M270" s="81"/>
      <c r="N270" s="81"/>
      <c r="O270" s="314" t="str">
        <f>IF(COUNTIF(N270:N271,"×")&gt;0,"有","")</f>
        <v/>
      </c>
      <c r="P270" s="81"/>
      <c r="Q270" s="81"/>
      <c r="R270" s="81"/>
      <c r="S270" s="81"/>
      <c r="T270" s="81"/>
      <c r="U270" s="81"/>
      <c r="V270" s="314" t="str">
        <f>IF(COUNTIF(U270:U271,"×")&gt;0,"有","")</f>
        <v/>
      </c>
      <c r="W270" s="82" t="s">
        <v>108</v>
      </c>
      <c r="X270" s="82" t="s">
        <v>108</v>
      </c>
      <c r="Y270" s="82" t="s">
        <v>108</v>
      </c>
      <c r="Z270" s="82" t="s">
        <v>108</v>
      </c>
      <c r="AA270" s="82" t="s">
        <v>108</v>
      </c>
      <c r="AB270" s="82" t="s">
        <v>108</v>
      </c>
      <c r="AC270" s="190" t="s">
        <v>112</v>
      </c>
    </row>
    <row r="271" spans="1:29" x14ac:dyDescent="0.3">
      <c r="B271" s="319"/>
      <c r="C271" s="292"/>
      <c r="D271" s="29"/>
      <c r="E271" s="30" t="s">
        <v>102</v>
      </c>
      <c r="F271" s="31"/>
      <c r="G271" s="63"/>
      <c r="H271" s="83" t="s">
        <v>185</v>
      </c>
      <c r="I271" s="81"/>
      <c r="J271" s="81"/>
      <c r="K271" s="81"/>
      <c r="L271" s="81"/>
      <c r="M271" s="81"/>
      <c r="N271" s="81"/>
      <c r="O271" s="328"/>
      <c r="P271" s="96"/>
      <c r="Q271" s="96"/>
      <c r="R271" s="96"/>
      <c r="S271" s="96"/>
      <c r="T271" s="96"/>
      <c r="U271" s="96"/>
      <c r="V271" s="328"/>
      <c r="W271" s="83" t="s">
        <v>108</v>
      </c>
      <c r="X271" s="83" t="s">
        <v>108</v>
      </c>
      <c r="Y271" s="83" t="s">
        <v>108</v>
      </c>
      <c r="Z271" s="83" t="s">
        <v>108</v>
      </c>
      <c r="AA271" s="83" t="s">
        <v>108</v>
      </c>
      <c r="AB271" s="83" t="s">
        <v>108</v>
      </c>
      <c r="AC271" s="191" t="s">
        <v>108</v>
      </c>
    </row>
    <row r="272" spans="1:29" x14ac:dyDescent="0.3">
      <c r="B272" s="319"/>
      <c r="C272" s="325" t="s">
        <v>120</v>
      </c>
      <c r="D272" s="20" t="s">
        <v>154</v>
      </c>
      <c r="E272" s="37"/>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2"/>
    </row>
    <row r="273" spans="2:29" x14ac:dyDescent="0.3">
      <c r="B273" s="319"/>
      <c r="C273" s="310"/>
      <c r="D273" s="32"/>
      <c r="E273" s="65" t="s">
        <v>70</v>
      </c>
      <c r="F273" s="25"/>
      <c r="G273" s="82" t="s">
        <v>185</v>
      </c>
      <c r="H273" s="82" t="s">
        <v>185</v>
      </c>
      <c r="I273" s="81"/>
      <c r="J273" s="81"/>
      <c r="K273" s="81"/>
      <c r="L273" s="81"/>
      <c r="M273" s="81"/>
      <c r="N273" s="81"/>
      <c r="O273" s="314" t="str">
        <f>IF(COUNTIF(N273:N274,"×")&gt;0,"有","")</f>
        <v/>
      </c>
      <c r="P273" s="82" t="s">
        <v>108</v>
      </c>
      <c r="Q273" s="82" t="s">
        <v>108</v>
      </c>
      <c r="R273" s="82" t="s">
        <v>108</v>
      </c>
      <c r="S273" s="82" t="s">
        <v>108</v>
      </c>
      <c r="T273" s="82" t="s">
        <v>108</v>
      </c>
      <c r="U273" s="82" t="s">
        <v>108</v>
      </c>
      <c r="V273" s="190" t="s">
        <v>112</v>
      </c>
      <c r="W273" s="82" t="s">
        <v>108</v>
      </c>
      <c r="X273" s="82" t="s">
        <v>108</v>
      </c>
      <c r="Y273" s="82" t="s">
        <v>108</v>
      </c>
      <c r="Z273" s="82" t="s">
        <v>108</v>
      </c>
      <c r="AA273" s="82" t="s">
        <v>108</v>
      </c>
      <c r="AB273" s="82" t="s">
        <v>108</v>
      </c>
      <c r="AC273" s="190" t="s">
        <v>112</v>
      </c>
    </row>
    <row r="274" spans="2:29" x14ac:dyDescent="0.3">
      <c r="B274" s="319"/>
      <c r="C274" s="310"/>
      <c r="D274" s="29"/>
      <c r="E274" s="30" t="s">
        <v>102</v>
      </c>
      <c r="F274" s="31"/>
      <c r="G274" s="83" t="s">
        <v>185</v>
      </c>
      <c r="H274" s="83" t="s">
        <v>185</v>
      </c>
      <c r="I274" s="81"/>
      <c r="J274" s="81"/>
      <c r="K274" s="81"/>
      <c r="L274" s="81"/>
      <c r="M274" s="81"/>
      <c r="N274" s="81"/>
      <c r="O274" s="328"/>
      <c r="P274" s="83" t="s">
        <v>108</v>
      </c>
      <c r="Q274" s="83" t="s">
        <v>108</v>
      </c>
      <c r="R274" s="83" t="s">
        <v>108</v>
      </c>
      <c r="S274" s="83" t="s">
        <v>108</v>
      </c>
      <c r="T274" s="83" t="s">
        <v>108</v>
      </c>
      <c r="U274" s="83" t="s">
        <v>108</v>
      </c>
      <c r="V274" s="191" t="s">
        <v>108</v>
      </c>
      <c r="W274" s="83" t="s">
        <v>108</v>
      </c>
      <c r="X274" s="83" t="s">
        <v>108</v>
      </c>
      <c r="Y274" s="83" t="s">
        <v>108</v>
      </c>
      <c r="Z274" s="83" t="s">
        <v>108</v>
      </c>
      <c r="AA274" s="83" t="s">
        <v>108</v>
      </c>
      <c r="AB274" s="83" t="s">
        <v>108</v>
      </c>
      <c r="AC274" s="191" t="s">
        <v>108</v>
      </c>
    </row>
    <row r="275" spans="2:29" x14ac:dyDescent="0.3">
      <c r="B275" s="319"/>
      <c r="C275" s="310"/>
      <c r="D275" s="20" t="s">
        <v>153</v>
      </c>
      <c r="E275" s="37"/>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2"/>
    </row>
    <row r="276" spans="2:29" x14ac:dyDescent="0.3">
      <c r="B276" s="319"/>
      <c r="C276" s="310"/>
      <c r="D276" s="32"/>
      <c r="E276" s="65" t="s">
        <v>71</v>
      </c>
      <c r="F276" s="25"/>
      <c r="G276" s="82" t="s">
        <v>185</v>
      </c>
      <c r="H276" s="82" t="s">
        <v>185</v>
      </c>
      <c r="I276" s="81"/>
      <c r="J276" s="81"/>
      <c r="K276" s="81"/>
      <c r="L276" s="81"/>
      <c r="M276" s="81"/>
      <c r="N276" s="81"/>
      <c r="O276" s="314" t="str">
        <f>IF(COUNTIF(N276:N277,"×")&gt;0,"有","")</f>
        <v/>
      </c>
      <c r="P276" s="82" t="s">
        <v>108</v>
      </c>
      <c r="Q276" s="82" t="s">
        <v>108</v>
      </c>
      <c r="R276" s="82" t="s">
        <v>108</v>
      </c>
      <c r="S276" s="82" t="s">
        <v>108</v>
      </c>
      <c r="T276" s="82" t="s">
        <v>108</v>
      </c>
      <c r="U276" s="82" t="s">
        <v>108</v>
      </c>
      <c r="V276" s="190" t="s">
        <v>112</v>
      </c>
      <c r="W276" s="82" t="s">
        <v>108</v>
      </c>
      <c r="X276" s="82" t="s">
        <v>108</v>
      </c>
      <c r="Y276" s="82" t="s">
        <v>108</v>
      </c>
      <c r="Z276" s="82" t="s">
        <v>108</v>
      </c>
      <c r="AA276" s="82" t="s">
        <v>108</v>
      </c>
      <c r="AB276" s="82" t="s">
        <v>108</v>
      </c>
      <c r="AC276" s="190" t="s">
        <v>112</v>
      </c>
    </row>
    <row r="277" spans="2:29" ht="15.6" thickBot="1" x14ac:dyDescent="0.35">
      <c r="B277" s="330"/>
      <c r="C277" s="331"/>
      <c r="D277" s="88"/>
      <c r="E277" s="89" t="s">
        <v>102</v>
      </c>
      <c r="F277" s="90"/>
      <c r="G277" s="91" t="s">
        <v>185</v>
      </c>
      <c r="H277" s="91" t="s">
        <v>185</v>
      </c>
      <c r="I277" s="98"/>
      <c r="J277" s="98"/>
      <c r="K277" s="98"/>
      <c r="L277" s="98"/>
      <c r="M277" s="98"/>
      <c r="N277" s="98"/>
      <c r="O277" s="332"/>
      <c r="P277" s="91" t="s">
        <v>108</v>
      </c>
      <c r="Q277" s="91" t="s">
        <v>108</v>
      </c>
      <c r="R277" s="91" t="s">
        <v>108</v>
      </c>
      <c r="S277" s="91" t="s">
        <v>108</v>
      </c>
      <c r="T277" s="91" t="s">
        <v>108</v>
      </c>
      <c r="U277" s="91" t="s">
        <v>108</v>
      </c>
      <c r="V277" s="192" t="s">
        <v>108</v>
      </c>
      <c r="W277" s="91" t="s">
        <v>108</v>
      </c>
      <c r="X277" s="91" t="s">
        <v>108</v>
      </c>
      <c r="Y277" s="91" t="s">
        <v>108</v>
      </c>
      <c r="Z277" s="91" t="s">
        <v>108</v>
      </c>
      <c r="AA277" s="91" t="s">
        <v>108</v>
      </c>
      <c r="AB277" s="91" t="s">
        <v>108</v>
      </c>
      <c r="AC277" s="192" t="s">
        <v>108</v>
      </c>
    </row>
    <row r="278" spans="2:29" ht="15.6" thickTop="1" x14ac:dyDescent="0.3">
      <c r="B278" s="326" t="s">
        <v>72</v>
      </c>
      <c r="C278" s="327" t="s">
        <v>121</v>
      </c>
      <c r="D278" s="86" t="s">
        <v>152</v>
      </c>
      <c r="E278" s="86"/>
      <c r="F278" s="87"/>
      <c r="G278" s="87"/>
      <c r="H278" s="87"/>
      <c r="I278" s="87"/>
      <c r="J278" s="87"/>
      <c r="K278" s="87"/>
      <c r="L278" s="87"/>
      <c r="M278" s="87"/>
      <c r="N278" s="87"/>
      <c r="O278" s="87"/>
      <c r="P278" s="87"/>
      <c r="Q278" s="87"/>
      <c r="R278" s="87"/>
      <c r="S278" s="87"/>
      <c r="T278" s="87"/>
      <c r="U278" s="87"/>
      <c r="V278" s="87"/>
      <c r="W278" s="87"/>
      <c r="X278" s="87"/>
      <c r="Y278" s="87"/>
      <c r="Z278" s="87"/>
      <c r="AA278" s="87"/>
      <c r="AB278" s="87"/>
      <c r="AC278" s="97"/>
    </row>
    <row r="279" spans="2:29" x14ac:dyDescent="0.3">
      <c r="B279" s="319"/>
      <c r="C279" s="310"/>
      <c r="D279" s="34"/>
      <c r="E279" s="65" t="s">
        <v>73</v>
      </c>
      <c r="F279" s="25"/>
      <c r="G279" s="62"/>
      <c r="H279" s="82" t="s">
        <v>185</v>
      </c>
      <c r="I279" s="81"/>
      <c r="J279" s="81"/>
      <c r="K279" s="81"/>
      <c r="L279" s="81"/>
      <c r="M279" s="81"/>
      <c r="N279" s="81"/>
      <c r="O279" s="314" t="str">
        <f>IF(COUNTIF(N279:N280,"×")&gt;0,"有","")</f>
        <v/>
      </c>
      <c r="P279" s="81"/>
      <c r="Q279" s="81"/>
      <c r="R279" s="81"/>
      <c r="S279" s="81"/>
      <c r="T279" s="81"/>
      <c r="U279" s="81"/>
      <c r="V279" s="314" t="str">
        <f>IF(COUNTIF(U279:U280,"×")&gt;0,"有","")</f>
        <v/>
      </c>
      <c r="W279" s="82" t="s">
        <v>108</v>
      </c>
      <c r="X279" s="82" t="s">
        <v>108</v>
      </c>
      <c r="Y279" s="82" t="s">
        <v>108</v>
      </c>
      <c r="Z279" s="82" t="s">
        <v>108</v>
      </c>
      <c r="AA279" s="82" t="s">
        <v>108</v>
      </c>
      <c r="AB279" s="82" t="s">
        <v>108</v>
      </c>
      <c r="AC279" s="286" t="s">
        <v>112</v>
      </c>
    </row>
    <row r="280" spans="2:29" x14ac:dyDescent="0.3">
      <c r="B280" s="319"/>
      <c r="C280" s="310"/>
      <c r="D280" s="29"/>
      <c r="E280" s="30" t="s">
        <v>102</v>
      </c>
      <c r="F280" s="31"/>
      <c r="G280" s="63"/>
      <c r="H280" s="83" t="s">
        <v>185</v>
      </c>
      <c r="I280" s="81"/>
      <c r="J280" s="81"/>
      <c r="K280" s="81"/>
      <c r="L280" s="81"/>
      <c r="M280" s="81"/>
      <c r="N280" s="81"/>
      <c r="O280" s="328"/>
      <c r="P280" s="81"/>
      <c r="Q280" s="81"/>
      <c r="R280" s="81"/>
      <c r="S280" s="81"/>
      <c r="T280" s="81"/>
      <c r="U280" s="81"/>
      <c r="V280" s="328"/>
      <c r="W280" s="83" t="s">
        <v>108</v>
      </c>
      <c r="X280" s="83" t="s">
        <v>108</v>
      </c>
      <c r="Y280" s="83" t="s">
        <v>108</v>
      </c>
      <c r="Z280" s="83" t="s">
        <v>108</v>
      </c>
      <c r="AA280" s="83" t="s">
        <v>108</v>
      </c>
      <c r="AB280" s="83" t="s">
        <v>108</v>
      </c>
      <c r="AC280" s="288" t="s">
        <v>108</v>
      </c>
    </row>
    <row r="281" spans="2:29" x14ac:dyDescent="0.3">
      <c r="B281" s="319"/>
      <c r="C281" s="310"/>
      <c r="D281" s="20" t="s">
        <v>151</v>
      </c>
      <c r="E281" s="66"/>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2"/>
    </row>
    <row r="282" spans="2:29" x14ac:dyDescent="0.3">
      <c r="B282" s="319"/>
      <c r="C282" s="310"/>
      <c r="D282" s="34"/>
      <c r="E282" s="65" t="s">
        <v>74</v>
      </c>
      <c r="F282" s="25"/>
      <c r="G282" s="62"/>
      <c r="H282" s="82" t="s">
        <v>185</v>
      </c>
      <c r="I282" s="81"/>
      <c r="J282" s="81"/>
      <c r="K282" s="81"/>
      <c r="L282" s="81"/>
      <c r="M282" s="81"/>
      <c r="N282" s="81"/>
      <c r="O282" s="314" t="str">
        <f>IF(COUNTIF(N282:N283,"×")&gt;0,"有","")</f>
        <v/>
      </c>
      <c r="P282" s="81"/>
      <c r="Q282" s="81"/>
      <c r="R282" s="81"/>
      <c r="S282" s="81"/>
      <c r="T282" s="81"/>
      <c r="U282" s="81"/>
      <c r="V282" s="314" t="str">
        <f>IF(COUNTIF(U282:U283,"×")&gt;0,"有","")</f>
        <v/>
      </c>
      <c r="W282" s="82" t="s">
        <v>108</v>
      </c>
      <c r="X282" s="82" t="s">
        <v>108</v>
      </c>
      <c r="Y282" s="82" t="s">
        <v>108</v>
      </c>
      <c r="Z282" s="82" t="s">
        <v>108</v>
      </c>
      <c r="AA282" s="82" t="s">
        <v>108</v>
      </c>
      <c r="AB282" s="82" t="s">
        <v>108</v>
      </c>
      <c r="AC282" s="286" t="s">
        <v>112</v>
      </c>
    </row>
    <row r="283" spans="2:29" x14ac:dyDescent="0.3">
      <c r="B283" s="319"/>
      <c r="C283" s="310"/>
      <c r="D283" s="29"/>
      <c r="E283" s="30" t="s">
        <v>102</v>
      </c>
      <c r="F283" s="31"/>
      <c r="G283" s="63"/>
      <c r="H283" s="83" t="s">
        <v>185</v>
      </c>
      <c r="I283" s="81"/>
      <c r="J283" s="81"/>
      <c r="K283" s="81"/>
      <c r="L283" s="81"/>
      <c r="M283" s="81"/>
      <c r="N283" s="81"/>
      <c r="O283" s="328"/>
      <c r="P283" s="81"/>
      <c r="Q283" s="81"/>
      <c r="R283" s="81"/>
      <c r="S283" s="81"/>
      <c r="T283" s="81"/>
      <c r="U283" s="81"/>
      <c r="V283" s="328"/>
      <c r="W283" s="83" t="s">
        <v>108</v>
      </c>
      <c r="X283" s="83" t="s">
        <v>108</v>
      </c>
      <c r="Y283" s="83" t="s">
        <v>108</v>
      </c>
      <c r="Z283" s="83" t="s">
        <v>108</v>
      </c>
      <c r="AA283" s="83" t="s">
        <v>108</v>
      </c>
      <c r="AB283" s="83" t="s">
        <v>108</v>
      </c>
      <c r="AC283" s="288" t="s">
        <v>108</v>
      </c>
    </row>
    <row r="284" spans="2:29" x14ac:dyDescent="0.3">
      <c r="B284" s="319"/>
      <c r="C284" s="310"/>
      <c r="D284" s="20" t="s">
        <v>150</v>
      </c>
      <c r="E284" s="66"/>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2"/>
    </row>
    <row r="285" spans="2:29" x14ac:dyDescent="0.3">
      <c r="B285" s="319"/>
      <c r="C285" s="310"/>
      <c r="D285" s="34"/>
      <c r="E285" s="65" t="s">
        <v>75</v>
      </c>
      <c r="F285" s="25"/>
      <c r="G285" s="62"/>
      <c r="H285" s="82" t="s">
        <v>108</v>
      </c>
      <c r="I285" s="81"/>
      <c r="J285" s="81"/>
      <c r="K285" s="81"/>
      <c r="L285" s="81"/>
      <c r="M285" s="81"/>
      <c r="N285" s="81"/>
      <c r="O285" s="314" t="str">
        <f>IF(COUNTIF(N285:N286,"×")&gt;0,"有","")</f>
        <v/>
      </c>
      <c r="P285" s="81"/>
      <c r="Q285" s="81"/>
      <c r="R285" s="81"/>
      <c r="S285" s="81"/>
      <c r="T285" s="81"/>
      <c r="U285" s="81"/>
      <c r="V285" s="314" t="str">
        <f>IF(COUNTIF(U285:U286,"×")&gt;0,"有","")</f>
        <v/>
      </c>
      <c r="W285" s="82" t="s">
        <v>108</v>
      </c>
      <c r="X285" s="82" t="s">
        <v>108</v>
      </c>
      <c r="Y285" s="82" t="s">
        <v>108</v>
      </c>
      <c r="Z285" s="82" t="s">
        <v>108</v>
      </c>
      <c r="AA285" s="82" t="s">
        <v>108</v>
      </c>
      <c r="AB285" s="82" t="s">
        <v>108</v>
      </c>
      <c r="AC285" s="190" t="s">
        <v>112</v>
      </c>
    </row>
    <row r="286" spans="2:29" x14ac:dyDescent="0.3">
      <c r="B286" s="319"/>
      <c r="C286" s="310"/>
      <c r="D286" s="29"/>
      <c r="E286" s="30" t="s">
        <v>102</v>
      </c>
      <c r="F286" s="31"/>
      <c r="G286" s="63"/>
      <c r="H286" s="83" t="s">
        <v>108</v>
      </c>
      <c r="I286" s="81"/>
      <c r="J286" s="81"/>
      <c r="K286" s="81"/>
      <c r="L286" s="81"/>
      <c r="M286" s="81"/>
      <c r="N286" s="81"/>
      <c r="O286" s="328"/>
      <c r="P286" s="81"/>
      <c r="Q286" s="81"/>
      <c r="R286" s="81"/>
      <c r="S286" s="81"/>
      <c r="T286" s="81"/>
      <c r="U286" s="81"/>
      <c r="V286" s="328"/>
      <c r="W286" s="83" t="s">
        <v>108</v>
      </c>
      <c r="X286" s="83" t="s">
        <v>108</v>
      </c>
      <c r="Y286" s="83" t="s">
        <v>108</v>
      </c>
      <c r="Z286" s="83" t="s">
        <v>108</v>
      </c>
      <c r="AA286" s="83" t="s">
        <v>108</v>
      </c>
      <c r="AB286" s="83" t="s">
        <v>108</v>
      </c>
      <c r="AC286" s="137" t="s">
        <v>108</v>
      </c>
    </row>
    <row r="287" spans="2:29" x14ac:dyDescent="0.3">
      <c r="B287" s="319"/>
      <c r="C287" s="310"/>
      <c r="D287" s="20" t="s">
        <v>184</v>
      </c>
      <c r="E287" s="66"/>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2"/>
    </row>
    <row r="288" spans="2:29" x14ac:dyDescent="0.3">
      <c r="B288" s="319"/>
      <c r="C288" s="310"/>
      <c r="D288" s="34"/>
      <c r="E288" s="67" t="s">
        <v>76</v>
      </c>
      <c r="F288" s="25"/>
      <c r="G288" s="62"/>
      <c r="H288" s="82" t="s">
        <v>108</v>
      </c>
      <c r="I288" s="81"/>
      <c r="J288" s="81"/>
      <c r="K288" s="81"/>
      <c r="L288" s="81"/>
      <c r="M288" s="81"/>
      <c r="N288" s="81"/>
      <c r="O288" s="314" t="str">
        <f>IF(COUNTIF(N288:N290,"×")&gt;0,"有","")</f>
        <v/>
      </c>
      <c r="P288" s="81"/>
      <c r="Q288" s="81"/>
      <c r="R288" s="81"/>
      <c r="S288" s="81"/>
      <c r="T288" s="81"/>
      <c r="U288" s="81"/>
      <c r="V288" s="314" t="str">
        <f>IF(COUNTIF(U288:U290,"×")&gt;0,"有","")</f>
        <v/>
      </c>
      <c r="W288" s="82" t="s">
        <v>108</v>
      </c>
      <c r="X288" s="82" t="s">
        <v>108</v>
      </c>
      <c r="Y288" s="82" t="s">
        <v>108</v>
      </c>
      <c r="Z288" s="82" t="s">
        <v>108</v>
      </c>
      <c r="AA288" s="82" t="s">
        <v>108</v>
      </c>
      <c r="AB288" s="82" t="s">
        <v>108</v>
      </c>
      <c r="AC288" s="190" t="s">
        <v>112</v>
      </c>
    </row>
    <row r="289" spans="2:29" x14ac:dyDescent="0.3">
      <c r="B289" s="319"/>
      <c r="C289" s="310"/>
      <c r="D289" s="34"/>
      <c r="E289" s="68" t="s">
        <v>77</v>
      </c>
      <c r="F289" s="27"/>
      <c r="G289" s="69"/>
      <c r="H289" s="84" t="s">
        <v>108</v>
      </c>
      <c r="I289" s="81"/>
      <c r="J289" s="81"/>
      <c r="K289" s="81"/>
      <c r="L289" s="81"/>
      <c r="M289" s="81"/>
      <c r="N289" s="81"/>
      <c r="O289" s="329"/>
      <c r="P289" s="81"/>
      <c r="Q289" s="81"/>
      <c r="R289" s="81"/>
      <c r="S289" s="81"/>
      <c r="T289" s="81"/>
      <c r="U289" s="81"/>
      <c r="V289" s="329"/>
      <c r="W289" s="84" t="s">
        <v>108</v>
      </c>
      <c r="X289" s="84" t="s">
        <v>108</v>
      </c>
      <c r="Y289" s="84" t="s">
        <v>108</v>
      </c>
      <c r="Z289" s="84" t="s">
        <v>108</v>
      </c>
      <c r="AA289" s="84" t="s">
        <v>108</v>
      </c>
      <c r="AB289" s="84" t="s">
        <v>108</v>
      </c>
      <c r="AC289" s="138" t="s">
        <v>108</v>
      </c>
    </row>
    <row r="290" spans="2:29" x14ac:dyDescent="0.3">
      <c r="B290" s="319"/>
      <c r="C290" s="310"/>
      <c r="D290" s="29"/>
      <c r="E290" s="30" t="s">
        <v>102</v>
      </c>
      <c r="F290" s="31"/>
      <c r="G290" s="63"/>
      <c r="H290" s="83" t="s">
        <v>108</v>
      </c>
      <c r="I290" s="81"/>
      <c r="J290" s="81"/>
      <c r="K290" s="81"/>
      <c r="L290" s="81"/>
      <c r="M290" s="81"/>
      <c r="N290" s="81"/>
      <c r="O290" s="328"/>
      <c r="P290" s="81"/>
      <c r="Q290" s="81"/>
      <c r="R290" s="81"/>
      <c r="S290" s="81"/>
      <c r="T290" s="81"/>
      <c r="U290" s="81"/>
      <c r="V290" s="328"/>
      <c r="W290" s="83" t="s">
        <v>108</v>
      </c>
      <c r="X290" s="83" t="s">
        <v>108</v>
      </c>
      <c r="Y290" s="83" t="s">
        <v>108</v>
      </c>
      <c r="Z290" s="83" t="s">
        <v>108</v>
      </c>
      <c r="AA290" s="83" t="s">
        <v>108</v>
      </c>
      <c r="AB290" s="83" t="s">
        <v>108</v>
      </c>
      <c r="AC290" s="137" t="s">
        <v>108</v>
      </c>
    </row>
    <row r="291" spans="2:29" x14ac:dyDescent="0.3">
      <c r="B291" s="319"/>
      <c r="C291" s="310"/>
      <c r="D291" s="20" t="s">
        <v>149</v>
      </c>
      <c r="E291" s="66"/>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2"/>
    </row>
    <row r="292" spans="2:29" x14ac:dyDescent="0.3">
      <c r="B292" s="319"/>
      <c r="C292" s="310"/>
      <c r="D292" s="34"/>
      <c r="E292" s="65" t="s">
        <v>78</v>
      </c>
      <c r="F292" s="25"/>
      <c r="G292" s="62"/>
      <c r="H292" s="82" t="s">
        <v>108</v>
      </c>
      <c r="I292" s="81"/>
      <c r="J292" s="81"/>
      <c r="K292" s="81"/>
      <c r="L292" s="81"/>
      <c r="M292" s="81"/>
      <c r="N292" s="81"/>
      <c r="O292" s="314" t="str">
        <f>IF(COUNTIF(N292:N293,"×")&gt;0,"有","")</f>
        <v/>
      </c>
      <c r="P292" s="81"/>
      <c r="Q292" s="81"/>
      <c r="R292" s="81"/>
      <c r="S292" s="81"/>
      <c r="T292" s="81"/>
      <c r="U292" s="81"/>
      <c r="V292" s="314" t="str">
        <f>IF(COUNTIF(U292:U293,"×")&gt;0,"有","")</f>
        <v/>
      </c>
      <c r="W292" s="82" t="s">
        <v>108</v>
      </c>
      <c r="X292" s="82" t="s">
        <v>108</v>
      </c>
      <c r="Y292" s="82" t="s">
        <v>108</v>
      </c>
      <c r="Z292" s="82" t="s">
        <v>108</v>
      </c>
      <c r="AA292" s="82" t="s">
        <v>108</v>
      </c>
      <c r="AB292" s="82" t="s">
        <v>108</v>
      </c>
      <c r="AC292" s="286" t="s">
        <v>112</v>
      </c>
    </row>
    <row r="293" spans="2:29" x14ac:dyDescent="0.3">
      <c r="B293" s="319"/>
      <c r="C293" s="310"/>
      <c r="D293" s="29"/>
      <c r="E293" s="30" t="s">
        <v>102</v>
      </c>
      <c r="F293" s="31"/>
      <c r="G293" s="63"/>
      <c r="H293" s="83" t="s">
        <v>108</v>
      </c>
      <c r="I293" s="81"/>
      <c r="J293" s="81"/>
      <c r="K293" s="81"/>
      <c r="L293" s="81"/>
      <c r="M293" s="81"/>
      <c r="N293" s="81"/>
      <c r="O293" s="328"/>
      <c r="P293" s="81"/>
      <c r="Q293" s="81"/>
      <c r="R293" s="81"/>
      <c r="S293" s="81"/>
      <c r="T293" s="81"/>
      <c r="U293" s="81"/>
      <c r="V293" s="328"/>
      <c r="W293" s="83" t="s">
        <v>108</v>
      </c>
      <c r="X293" s="83" t="s">
        <v>108</v>
      </c>
      <c r="Y293" s="83" t="s">
        <v>108</v>
      </c>
      <c r="Z293" s="83" t="s">
        <v>108</v>
      </c>
      <c r="AA293" s="83" t="s">
        <v>108</v>
      </c>
      <c r="AB293" s="83" t="s">
        <v>108</v>
      </c>
      <c r="AC293" s="288" t="s">
        <v>108</v>
      </c>
    </row>
    <row r="294" spans="2:29" x14ac:dyDescent="0.3">
      <c r="B294" s="319"/>
      <c r="C294" s="310"/>
      <c r="D294" s="20" t="s">
        <v>148</v>
      </c>
      <c r="E294" s="66"/>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2"/>
    </row>
    <row r="295" spans="2:29" x14ac:dyDescent="0.3">
      <c r="B295" s="319"/>
      <c r="C295" s="310"/>
      <c r="D295" s="34"/>
      <c r="E295" s="65" t="s">
        <v>79</v>
      </c>
      <c r="F295" s="25"/>
      <c r="G295" s="62"/>
      <c r="H295" s="82" t="s">
        <v>108</v>
      </c>
      <c r="I295" s="81"/>
      <c r="J295" s="81"/>
      <c r="K295" s="81"/>
      <c r="L295" s="81"/>
      <c r="M295" s="81"/>
      <c r="N295" s="81"/>
      <c r="O295" s="314" t="str">
        <f>IF(COUNTIF(N295:N296,"×")&gt;0,"有","")</f>
        <v/>
      </c>
      <c r="P295" s="81"/>
      <c r="Q295" s="81"/>
      <c r="R295" s="81"/>
      <c r="S295" s="81"/>
      <c r="T295" s="81"/>
      <c r="U295" s="81"/>
      <c r="V295" s="314" t="str">
        <f>IF(COUNTIF(U295:U296,"×")&gt;0,"有","")</f>
        <v/>
      </c>
      <c r="W295" s="82" t="s">
        <v>108</v>
      </c>
      <c r="X295" s="82" t="s">
        <v>108</v>
      </c>
      <c r="Y295" s="82" t="s">
        <v>108</v>
      </c>
      <c r="Z295" s="82" t="s">
        <v>108</v>
      </c>
      <c r="AA295" s="82" t="s">
        <v>108</v>
      </c>
      <c r="AB295" s="82" t="s">
        <v>108</v>
      </c>
      <c r="AC295" s="286" t="s">
        <v>112</v>
      </c>
    </row>
    <row r="296" spans="2:29" x14ac:dyDescent="0.3">
      <c r="B296" s="319"/>
      <c r="C296" s="310"/>
      <c r="D296" s="29"/>
      <c r="E296" s="30" t="s">
        <v>102</v>
      </c>
      <c r="F296" s="31"/>
      <c r="G296" s="63"/>
      <c r="H296" s="83" t="s">
        <v>108</v>
      </c>
      <c r="I296" s="81"/>
      <c r="J296" s="81"/>
      <c r="K296" s="81"/>
      <c r="L296" s="81"/>
      <c r="M296" s="81"/>
      <c r="N296" s="81"/>
      <c r="O296" s="328"/>
      <c r="P296" s="81"/>
      <c r="Q296" s="81"/>
      <c r="R296" s="81"/>
      <c r="S296" s="81"/>
      <c r="T296" s="81"/>
      <c r="U296" s="81"/>
      <c r="V296" s="328"/>
      <c r="W296" s="83" t="s">
        <v>108</v>
      </c>
      <c r="X296" s="83" t="s">
        <v>108</v>
      </c>
      <c r="Y296" s="83" t="s">
        <v>108</v>
      </c>
      <c r="Z296" s="83" t="s">
        <v>108</v>
      </c>
      <c r="AA296" s="83" t="s">
        <v>108</v>
      </c>
      <c r="AB296" s="83" t="s">
        <v>108</v>
      </c>
      <c r="AC296" s="288"/>
    </row>
    <row r="297" spans="2:29" x14ac:dyDescent="0.3">
      <c r="B297" s="319"/>
      <c r="C297" s="310"/>
      <c r="D297" s="20" t="s">
        <v>142</v>
      </c>
      <c r="E297" s="70"/>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2"/>
    </row>
    <row r="298" spans="2:29" x14ac:dyDescent="0.3">
      <c r="B298" s="319"/>
      <c r="C298" s="310"/>
      <c r="D298" s="34"/>
      <c r="E298" s="65" t="s">
        <v>55</v>
      </c>
      <c r="F298" s="25"/>
      <c r="G298" s="62"/>
      <c r="H298" s="82" t="s">
        <v>108</v>
      </c>
      <c r="I298" s="81"/>
      <c r="J298" s="81"/>
      <c r="K298" s="81"/>
      <c r="L298" s="81"/>
      <c r="M298" s="81"/>
      <c r="N298" s="81"/>
      <c r="O298" s="314" t="str">
        <f>IF(COUNTIF(N298:N299,"×")&gt;0,"有","")</f>
        <v/>
      </c>
      <c r="P298" s="81"/>
      <c r="Q298" s="81"/>
      <c r="R298" s="81"/>
      <c r="S298" s="81"/>
      <c r="T298" s="81"/>
      <c r="U298" s="81"/>
      <c r="V298" s="314" t="str">
        <f>IF(COUNTIF(U298:U299,"×")&gt;0,"有","")</f>
        <v/>
      </c>
      <c r="W298" s="82" t="s">
        <v>108</v>
      </c>
      <c r="X298" s="82" t="s">
        <v>108</v>
      </c>
      <c r="Y298" s="82" t="s">
        <v>108</v>
      </c>
      <c r="Z298" s="82" t="s">
        <v>108</v>
      </c>
      <c r="AA298" s="82" t="s">
        <v>108</v>
      </c>
      <c r="AB298" s="82" t="s">
        <v>108</v>
      </c>
      <c r="AC298" s="286" t="s">
        <v>112</v>
      </c>
    </row>
    <row r="299" spans="2:29" x14ac:dyDescent="0.3">
      <c r="B299" s="319"/>
      <c r="C299" s="292"/>
      <c r="D299" s="29"/>
      <c r="E299" s="30" t="s">
        <v>102</v>
      </c>
      <c r="F299" s="31"/>
      <c r="G299" s="63"/>
      <c r="H299" s="83" t="s">
        <v>108</v>
      </c>
      <c r="I299" s="81"/>
      <c r="J299" s="81"/>
      <c r="K299" s="81"/>
      <c r="L299" s="81"/>
      <c r="M299" s="81"/>
      <c r="N299" s="81"/>
      <c r="O299" s="328"/>
      <c r="P299" s="81"/>
      <c r="Q299" s="81"/>
      <c r="R299" s="81"/>
      <c r="S299" s="81"/>
      <c r="T299" s="81"/>
      <c r="U299" s="81"/>
      <c r="V299" s="328"/>
      <c r="W299" s="83" t="s">
        <v>108</v>
      </c>
      <c r="X299" s="83" t="s">
        <v>108</v>
      </c>
      <c r="Y299" s="83" t="s">
        <v>108</v>
      </c>
      <c r="Z299" s="83" t="s">
        <v>108</v>
      </c>
      <c r="AA299" s="83" t="s">
        <v>108</v>
      </c>
      <c r="AB299" s="83" t="s">
        <v>108</v>
      </c>
      <c r="AC299" s="288"/>
    </row>
    <row r="300" spans="2:29" x14ac:dyDescent="0.3">
      <c r="B300" s="319"/>
      <c r="C300" s="325" t="s">
        <v>122</v>
      </c>
      <c r="D300" s="20" t="s">
        <v>147</v>
      </c>
      <c r="E300" s="66"/>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2"/>
    </row>
    <row r="301" spans="2:29" x14ac:dyDescent="0.3">
      <c r="B301" s="319"/>
      <c r="C301" s="310"/>
      <c r="D301" s="34"/>
      <c r="E301" s="65" t="s">
        <v>80</v>
      </c>
      <c r="F301" s="25"/>
      <c r="G301" s="82" t="s">
        <v>185</v>
      </c>
      <c r="H301" s="82" t="s">
        <v>108</v>
      </c>
      <c r="I301" s="81"/>
      <c r="J301" s="81"/>
      <c r="K301" s="81"/>
      <c r="L301" s="81"/>
      <c r="M301" s="81"/>
      <c r="N301" s="81"/>
      <c r="O301" s="314" t="str">
        <f>IF(COUNTIF(N301:N302,"×")&gt;0,"有","")</f>
        <v/>
      </c>
      <c r="P301" s="82" t="s">
        <v>108</v>
      </c>
      <c r="Q301" s="82" t="s">
        <v>108</v>
      </c>
      <c r="R301" s="82" t="s">
        <v>108</v>
      </c>
      <c r="S301" s="82" t="s">
        <v>108</v>
      </c>
      <c r="T301" s="82" t="s">
        <v>108</v>
      </c>
      <c r="U301" s="82" t="s">
        <v>108</v>
      </c>
      <c r="V301" s="286" t="s">
        <v>112</v>
      </c>
      <c r="W301" s="82" t="s">
        <v>108</v>
      </c>
      <c r="X301" s="82" t="s">
        <v>108</v>
      </c>
      <c r="Y301" s="82" t="s">
        <v>108</v>
      </c>
      <c r="Z301" s="82" t="s">
        <v>108</v>
      </c>
      <c r="AA301" s="82" t="s">
        <v>108</v>
      </c>
      <c r="AB301" s="82" t="s">
        <v>108</v>
      </c>
      <c r="AC301" s="286" t="s">
        <v>112</v>
      </c>
    </row>
    <row r="302" spans="2:29" x14ac:dyDescent="0.3">
      <c r="B302" s="319"/>
      <c r="C302" s="310"/>
      <c r="D302" s="29"/>
      <c r="E302" s="30" t="s">
        <v>102</v>
      </c>
      <c r="F302" s="31"/>
      <c r="G302" s="83" t="s">
        <v>108</v>
      </c>
      <c r="H302" s="83" t="s">
        <v>108</v>
      </c>
      <c r="I302" s="81"/>
      <c r="J302" s="81"/>
      <c r="K302" s="81"/>
      <c r="L302" s="81"/>
      <c r="M302" s="81"/>
      <c r="N302" s="81"/>
      <c r="O302" s="328"/>
      <c r="P302" s="83" t="s">
        <v>108</v>
      </c>
      <c r="Q302" s="83" t="s">
        <v>108</v>
      </c>
      <c r="R302" s="83" t="s">
        <v>108</v>
      </c>
      <c r="S302" s="83" t="s">
        <v>108</v>
      </c>
      <c r="T302" s="83" t="s">
        <v>108</v>
      </c>
      <c r="U302" s="83" t="s">
        <v>108</v>
      </c>
      <c r="V302" s="288"/>
      <c r="W302" s="83" t="s">
        <v>108</v>
      </c>
      <c r="X302" s="83" t="s">
        <v>108</v>
      </c>
      <c r="Y302" s="83" t="s">
        <v>108</v>
      </c>
      <c r="Z302" s="83" t="s">
        <v>108</v>
      </c>
      <c r="AA302" s="83" t="s">
        <v>108</v>
      </c>
      <c r="AB302" s="83" t="s">
        <v>108</v>
      </c>
      <c r="AC302" s="288"/>
    </row>
    <row r="303" spans="2:29" x14ac:dyDescent="0.3">
      <c r="B303" s="319"/>
      <c r="C303" s="310"/>
      <c r="D303" s="20" t="s">
        <v>146</v>
      </c>
      <c r="E303" s="66"/>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2"/>
    </row>
    <row r="304" spans="2:29" x14ac:dyDescent="0.3">
      <c r="B304" s="319"/>
      <c r="C304" s="310"/>
      <c r="D304" s="34"/>
      <c r="E304" s="67" t="s">
        <v>46</v>
      </c>
      <c r="F304" s="25"/>
      <c r="G304" s="82" t="s">
        <v>108</v>
      </c>
      <c r="H304" s="82" t="s">
        <v>108</v>
      </c>
      <c r="I304" s="81"/>
      <c r="J304" s="81"/>
      <c r="K304" s="81"/>
      <c r="L304" s="81"/>
      <c r="M304" s="81"/>
      <c r="N304" s="81"/>
      <c r="O304" s="314" t="str">
        <f>IF(COUNTIF(N304:N306,"×")&gt;0,"有","")</f>
        <v/>
      </c>
      <c r="P304" s="82" t="s">
        <v>108</v>
      </c>
      <c r="Q304" s="82" t="s">
        <v>108</v>
      </c>
      <c r="R304" s="82" t="s">
        <v>108</v>
      </c>
      <c r="S304" s="82" t="s">
        <v>108</v>
      </c>
      <c r="T304" s="82" t="s">
        <v>108</v>
      </c>
      <c r="U304" s="82" t="s">
        <v>108</v>
      </c>
      <c r="V304" s="286" t="s">
        <v>112</v>
      </c>
      <c r="W304" s="82" t="s">
        <v>108</v>
      </c>
      <c r="X304" s="82" t="s">
        <v>108</v>
      </c>
      <c r="Y304" s="82" t="s">
        <v>108</v>
      </c>
      <c r="Z304" s="82" t="s">
        <v>108</v>
      </c>
      <c r="AA304" s="82" t="s">
        <v>108</v>
      </c>
      <c r="AB304" s="82" t="s">
        <v>108</v>
      </c>
      <c r="AC304" s="286" t="s">
        <v>112</v>
      </c>
    </row>
    <row r="305" spans="2:29" x14ac:dyDescent="0.3">
      <c r="B305" s="319"/>
      <c r="C305" s="310"/>
      <c r="D305" s="34"/>
      <c r="E305" s="71" t="s">
        <v>81</v>
      </c>
      <c r="F305" s="27"/>
      <c r="G305" s="84" t="s">
        <v>108</v>
      </c>
      <c r="H305" s="84" t="s">
        <v>108</v>
      </c>
      <c r="I305" s="81"/>
      <c r="J305" s="81"/>
      <c r="K305" s="81"/>
      <c r="L305" s="81"/>
      <c r="M305" s="81"/>
      <c r="N305" s="81"/>
      <c r="O305" s="329"/>
      <c r="P305" s="84" t="s">
        <v>108</v>
      </c>
      <c r="Q305" s="84" t="s">
        <v>108</v>
      </c>
      <c r="R305" s="84" t="s">
        <v>108</v>
      </c>
      <c r="S305" s="84" t="s">
        <v>108</v>
      </c>
      <c r="T305" s="84" t="s">
        <v>108</v>
      </c>
      <c r="U305" s="84" t="s">
        <v>108</v>
      </c>
      <c r="V305" s="287"/>
      <c r="W305" s="84" t="s">
        <v>108</v>
      </c>
      <c r="X305" s="84" t="s">
        <v>108</v>
      </c>
      <c r="Y305" s="84" t="s">
        <v>108</v>
      </c>
      <c r="Z305" s="84" t="s">
        <v>108</v>
      </c>
      <c r="AA305" s="84" t="s">
        <v>108</v>
      </c>
      <c r="AB305" s="84" t="s">
        <v>108</v>
      </c>
      <c r="AC305" s="287"/>
    </row>
    <row r="306" spans="2:29" x14ac:dyDescent="0.3">
      <c r="B306" s="319"/>
      <c r="C306" s="310"/>
      <c r="D306" s="29"/>
      <c r="E306" s="30" t="s">
        <v>102</v>
      </c>
      <c r="F306" s="31"/>
      <c r="G306" s="83" t="s">
        <v>108</v>
      </c>
      <c r="H306" s="83" t="s">
        <v>108</v>
      </c>
      <c r="I306" s="81"/>
      <c r="J306" s="81"/>
      <c r="K306" s="81"/>
      <c r="L306" s="81"/>
      <c r="M306" s="81"/>
      <c r="N306" s="81"/>
      <c r="O306" s="328"/>
      <c r="P306" s="83" t="s">
        <v>108</v>
      </c>
      <c r="Q306" s="83" t="s">
        <v>108</v>
      </c>
      <c r="R306" s="83" t="s">
        <v>108</v>
      </c>
      <c r="S306" s="83" t="s">
        <v>108</v>
      </c>
      <c r="T306" s="83" t="s">
        <v>108</v>
      </c>
      <c r="U306" s="83" t="s">
        <v>108</v>
      </c>
      <c r="V306" s="288"/>
      <c r="W306" s="83" t="s">
        <v>108</v>
      </c>
      <c r="X306" s="83" t="s">
        <v>108</v>
      </c>
      <c r="Y306" s="83" t="s">
        <v>108</v>
      </c>
      <c r="Z306" s="83" t="s">
        <v>108</v>
      </c>
      <c r="AA306" s="83" t="s">
        <v>108</v>
      </c>
      <c r="AB306" s="83" t="s">
        <v>108</v>
      </c>
      <c r="AC306" s="288"/>
    </row>
    <row r="307" spans="2:29" x14ac:dyDescent="0.3">
      <c r="B307" s="319"/>
      <c r="C307" s="310"/>
      <c r="D307" s="20" t="s">
        <v>145</v>
      </c>
      <c r="E307" s="66"/>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2"/>
    </row>
    <row r="308" spans="2:29" x14ac:dyDescent="0.3">
      <c r="B308" s="319"/>
      <c r="C308" s="310"/>
      <c r="D308" s="34"/>
      <c r="E308" s="65" t="s">
        <v>82</v>
      </c>
      <c r="F308" s="25"/>
      <c r="G308" s="82" t="s">
        <v>108</v>
      </c>
      <c r="H308" s="82" t="s">
        <v>108</v>
      </c>
      <c r="I308" s="81"/>
      <c r="J308" s="81"/>
      <c r="K308" s="81"/>
      <c r="L308" s="81"/>
      <c r="M308" s="81"/>
      <c r="N308" s="81"/>
      <c r="O308" s="314" t="str">
        <f>IF(COUNTIF(N308:N309,"×")&gt;0,"有","")</f>
        <v/>
      </c>
      <c r="P308" s="82" t="s">
        <v>108</v>
      </c>
      <c r="Q308" s="82" t="s">
        <v>108</v>
      </c>
      <c r="R308" s="82" t="s">
        <v>108</v>
      </c>
      <c r="S308" s="82" t="s">
        <v>108</v>
      </c>
      <c r="T308" s="82" t="s">
        <v>108</v>
      </c>
      <c r="U308" s="82" t="s">
        <v>108</v>
      </c>
      <c r="V308" s="286" t="s">
        <v>112</v>
      </c>
      <c r="W308" s="82" t="s">
        <v>108</v>
      </c>
      <c r="X308" s="82" t="s">
        <v>108</v>
      </c>
      <c r="Y308" s="82" t="s">
        <v>108</v>
      </c>
      <c r="Z308" s="82" t="s">
        <v>108</v>
      </c>
      <c r="AA308" s="82" t="s">
        <v>108</v>
      </c>
      <c r="AB308" s="82" t="s">
        <v>108</v>
      </c>
      <c r="AC308" s="286" t="s">
        <v>112</v>
      </c>
    </row>
    <row r="309" spans="2:29" x14ac:dyDescent="0.3">
      <c r="B309" s="319"/>
      <c r="C309" s="310"/>
      <c r="D309" s="29"/>
      <c r="E309" s="30" t="s">
        <v>102</v>
      </c>
      <c r="F309" s="31"/>
      <c r="G309" s="83" t="s">
        <v>108</v>
      </c>
      <c r="H309" s="83" t="s">
        <v>108</v>
      </c>
      <c r="I309" s="81"/>
      <c r="J309" s="81"/>
      <c r="K309" s="81"/>
      <c r="L309" s="81"/>
      <c r="M309" s="81"/>
      <c r="N309" s="81"/>
      <c r="O309" s="328"/>
      <c r="P309" s="83" t="s">
        <v>108</v>
      </c>
      <c r="Q309" s="83" t="s">
        <v>108</v>
      </c>
      <c r="R309" s="83" t="s">
        <v>108</v>
      </c>
      <c r="S309" s="83" t="s">
        <v>108</v>
      </c>
      <c r="T309" s="83" t="s">
        <v>108</v>
      </c>
      <c r="U309" s="83" t="s">
        <v>108</v>
      </c>
      <c r="V309" s="288"/>
      <c r="W309" s="83" t="s">
        <v>108</v>
      </c>
      <c r="X309" s="83" t="s">
        <v>108</v>
      </c>
      <c r="Y309" s="83" t="s">
        <v>108</v>
      </c>
      <c r="Z309" s="83" t="s">
        <v>108</v>
      </c>
      <c r="AA309" s="83" t="s">
        <v>108</v>
      </c>
      <c r="AB309" s="83" t="s">
        <v>108</v>
      </c>
      <c r="AC309" s="288"/>
    </row>
    <row r="310" spans="2:29" x14ac:dyDescent="0.3">
      <c r="B310" s="319"/>
      <c r="C310" s="310"/>
      <c r="D310" s="20" t="s">
        <v>167</v>
      </c>
      <c r="E310" s="66"/>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2"/>
    </row>
    <row r="311" spans="2:29" x14ac:dyDescent="0.3">
      <c r="B311" s="319"/>
      <c r="C311" s="310"/>
      <c r="D311" s="34"/>
      <c r="E311" s="65" t="s">
        <v>61</v>
      </c>
      <c r="F311" s="25"/>
      <c r="G311" s="82" t="s">
        <v>108</v>
      </c>
      <c r="H311" s="82" t="s">
        <v>108</v>
      </c>
      <c r="I311" s="81"/>
      <c r="J311" s="81"/>
      <c r="K311" s="81"/>
      <c r="L311" s="81"/>
      <c r="M311" s="81"/>
      <c r="N311" s="81"/>
      <c r="O311" s="314" t="str">
        <f>IF(COUNTIF(N311:N312,"×")&gt;0,"有","")</f>
        <v/>
      </c>
      <c r="P311" s="82" t="s">
        <v>108</v>
      </c>
      <c r="Q311" s="82" t="s">
        <v>108</v>
      </c>
      <c r="R311" s="82" t="s">
        <v>108</v>
      </c>
      <c r="S311" s="82" t="s">
        <v>108</v>
      </c>
      <c r="T311" s="82" t="s">
        <v>108</v>
      </c>
      <c r="U311" s="82" t="s">
        <v>108</v>
      </c>
      <c r="V311" s="286" t="s">
        <v>112</v>
      </c>
      <c r="W311" s="82" t="s">
        <v>108</v>
      </c>
      <c r="X311" s="82" t="s">
        <v>108</v>
      </c>
      <c r="Y311" s="82" t="s">
        <v>108</v>
      </c>
      <c r="Z311" s="82" t="s">
        <v>108</v>
      </c>
      <c r="AA311" s="82" t="s">
        <v>108</v>
      </c>
      <c r="AB311" s="82" t="s">
        <v>108</v>
      </c>
      <c r="AC311" s="286" t="s">
        <v>112</v>
      </c>
    </row>
    <row r="312" spans="2:29" x14ac:dyDescent="0.3">
      <c r="B312" s="302"/>
      <c r="C312" s="292"/>
      <c r="D312" s="29"/>
      <c r="E312" s="30" t="s">
        <v>102</v>
      </c>
      <c r="F312" s="31"/>
      <c r="G312" s="83" t="s">
        <v>108</v>
      </c>
      <c r="H312" s="83" t="s">
        <v>108</v>
      </c>
      <c r="I312" s="96"/>
      <c r="J312" s="96"/>
      <c r="K312" s="96"/>
      <c r="L312" s="96"/>
      <c r="M312" s="96"/>
      <c r="N312" s="96"/>
      <c r="O312" s="328"/>
      <c r="P312" s="83" t="s">
        <v>108</v>
      </c>
      <c r="Q312" s="83" t="s">
        <v>108</v>
      </c>
      <c r="R312" s="83" t="s">
        <v>108</v>
      </c>
      <c r="S312" s="83" t="s">
        <v>108</v>
      </c>
      <c r="T312" s="83" t="s">
        <v>108</v>
      </c>
      <c r="U312" s="83" t="s">
        <v>108</v>
      </c>
      <c r="V312" s="288"/>
      <c r="W312" s="83" t="s">
        <v>108</v>
      </c>
      <c r="X312" s="83" t="s">
        <v>108</v>
      </c>
      <c r="Y312" s="83" t="s">
        <v>108</v>
      </c>
      <c r="Z312" s="83" t="s">
        <v>108</v>
      </c>
      <c r="AA312" s="83" t="s">
        <v>108</v>
      </c>
      <c r="AB312" s="83" t="s">
        <v>108</v>
      </c>
      <c r="AC312" s="288"/>
    </row>
    <row r="313" spans="2:29" ht="16.2" x14ac:dyDescent="0.3">
      <c r="B313" s="72"/>
      <c r="C313" s="73"/>
      <c r="D313" s="73"/>
      <c r="E313" s="73"/>
    </row>
  </sheetData>
  <mergeCells count="283">
    <mergeCell ref="AC295:AC296"/>
    <mergeCell ref="B8:B10"/>
    <mergeCell ref="C8:C10"/>
    <mergeCell ref="D8:E10"/>
    <mergeCell ref="F8:H9"/>
    <mergeCell ref="I8:M8"/>
    <mergeCell ref="N8:N10"/>
    <mergeCell ref="AC8:AC10"/>
    <mergeCell ref="I9:K9"/>
    <mergeCell ref="L9:L10"/>
    <mergeCell ref="M9:M10"/>
    <mergeCell ref="P9:R9"/>
    <mergeCell ref="S9:S10"/>
    <mergeCell ref="T9:T10"/>
    <mergeCell ref="W9:Y9"/>
    <mergeCell ref="Z9:Z10"/>
    <mergeCell ref="AA9:AA10"/>
    <mergeCell ref="O8:O10"/>
    <mergeCell ref="P8:T8"/>
    <mergeCell ref="U8:U10"/>
    <mergeCell ref="V8:V10"/>
    <mergeCell ref="W8:AA8"/>
    <mergeCell ref="AB8:AB10"/>
    <mergeCell ref="AC22:AC26"/>
    <mergeCell ref="O28:O30"/>
    <mergeCell ref="V28:V30"/>
    <mergeCell ref="AC28:AC30"/>
    <mergeCell ref="O32:O34"/>
    <mergeCell ref="V32:V34"/>
    <mergeCell ref="AC32:AC34"/>
    <mergeCell ref="B11:B132"/>
    <mergeCell ref="C11:C80"/>
    <mergeCell ref="O12:O17"/>
    <mergeCell ref="V12:V17"/>
    <mergeCell ref="AC12:AC17"/>
    <mergeCell ref="O19:O20"/>
    <mergeCell ref="V19:V20"/>
    <mergeCell ref="AC19:AC20"/>
    <mergeCell ref="O22:O26"/>
    <mergeCell ref="V22:V26"/>
    <mergeCell ref="O44:O46"/>
    <mergeCell ref="V44:V46"/>
    <mergeCell ref="AC44:AC46"/>
    <mergeCell ref="O48:O49"/>
    <mergeCell ref="V48:V49"/>
    <mergeCell ref="AC48:AC49"/>
    <mergeCell ref="O36:O39"/>
    <mergeCell ref="V36:V39"/>
    <mergeCell ref="AC36:AC39"/>
    <mergeCell ref="O41:O42"/>
    <mergeCell ref="V41:V42"/>
    <mergeCell ref="AC41:AC42"/>
    <mergeCell ref="O60:O61"/>
    <mergeCell ref="V60:V61"/>
    <mergeCell ref="AC60:AC61"/>
    <mergeCell ref="O63:O66"/>
    <mergeCell ref="V63:V66"/>
    <mergeCell ref="AC63:AC66"/>
    <mergeCell ref="O51:O52"/>
    <mergeCell ref="V51:V52"/>
    <mergeCell ref="AC51:AC52"/>
    <mergeCell ref="O54:O58"/>
    <mergeCell ref="V54:V58"/>
    <mergeCell ref="AC54:AC58"/>
    <mergeCell ref="O75:O77"/>
    <mergeCell ref="V75:V77"/>
    <mergeCell ref="AC75:AC77"/>
    <mergeCell ref="O79:O80"/>
    <mergeCell ref="V79:V80"/>
    <mergeCell ref="AC79:AC80"/>
    <mergeCell ref="O68:O70"/>
    <mergeCell ref="V68:V70"/>
    <mergeCell ref="AC68:AC70"/>
    <mergeCell ref="O72:O73"/>
    <mergeCell ref="V72:V73"/>
    <mergeCell ref="AC72:AC73"/>
    <mergeCell ref="O93:O94"/>
    <mergeCell ref="V93:V94"/>
    <mergeCell ref="AC93:AC94"/>
    <mergeCell ref="O96:O97"/>
    <mergeCell ref="V96:V97"/>
    <mergeCell ref="AC96:AC97"/>
    <mergeCell ref="C81:C100"/>
    <mergeCell ref="O82:O84"/>
    <mergeCell ref="V82:V84"/>
    <mergeCell ref="AC82:AC84"/>
    <mergeCell ref="O86:O88"/>
    <mergeCell ref="V86:V88"/>
    <mergeCell ref="AC86:AC88"/>
    <mergeCell ref="O90:O91"/>
    <mergeCell ref="V90:V91"/>
    <mergeCell ref="AC90:AC91"/>
    <mergeCell ref="O109:O110"/>
    <mergeCell ref="V109:V110"/>
    <mergeCell ref="AC109:AC110"/>
    <mergeCell ref="O112:O113"/>
    <mergeCell ref="V112:V113"/>
    <mergeCell ref="AC112:AC113"/>
    <mergeCell ref="O99:O100"/>
    <mergeCell ref="V99:V100"/>
    <mergeCell ref="AC99:AC100"/>
    <mergeCell ref="O102:O104"/>
    <mergeCell ref="V102:V104"/>
    <mergeCell ref="AC102:AC104"/>
    <mergeCell ref="O106:O107"/>
    <mergeCell ref="V106:V107"/>
    <mergeCell ref="AC106:AC107"/>
    <mergeCell ref="O124:O126"/>
    <mergeCell ref="V124:V126"/>
    <mergeCell ref="AC124:AC126"/>
    <mergeCell ref="O128:O129"/>
    <mergeCell ref="V128:V129"/>
    <mergeCell ref="AC128:AC129"/>
    <mergeCell ref="O115:O117"/>
    <mergeCell ref="V115:V117"/>
    <mergeCell ref="AC115:AC117"/>
    <mergeCell ref="O119:O122"/>
    <mergeCell ref="V119:V122"/>
    <mergeCell ref="AC119:AC122"/>
    <mergeCell ref="O131:O132"/>
    <mergeCell ref="V131:V132"/>
    <mergeCell ref="AC131:AC132"/>
    <mergeCell ref="B133:B259"/>
    <mergeCell ref="C133:C194"/>
    <mergeCell ref="O134:O137"/>
    <mergeCell ref="V134:V137"/>
    <mergeCell ref="AC134:AC137"/>
    <mergeCell ref="O139:O140"/>
    <mergeCell ref="V139:V140"/>
    <mergeCell ref="C101:C132"/>
    <mergeCell ref="O149:O152"/>
    <mergeCell ref="V149:V152"/>
    <mergeCell ref="AC149:AC152"/>
    <mergeCell ref="O154:O155"/>
    <mergeCell ref="V154:V155"/>
    <mergeCell ref="AC154:AC155"/>
    <mergeCell ref="AC139:AC140"/>
    <mergeCell ref="O142:O144"/>
    <mergeCell ref="V142:V144"/>
    <mergeCell ref="AC142:AC144"/>
    <mergeCell ref="O146:O147"/>
    <mergeCell ref="V146:V147"/>
    <mergeCell ref="AC146:AC147"/>
    <mergeCell ref="O165:O167"/>
    <mergeCell ref="V165:V167"/>
    <mergeCell ref="AC165:AC167"/>
    <mergeCell ref="O169:O170"/>
    <mergeCell ref="V169:V170"/>
    <mergeCell ref="AC169:AC170"/>
    <mergeCell ref="O157:O160"/>
    <mergeCell ref="V157:V160"/>
    <mergeCell ref="AC157:AC160"/>
    <mergeCell ref="O162:O163"/>
    <mergeCell ref="V162:V163"/>
    <mergeCell ref="AC162:AC163"/>
    <mergeCell ref="O178:O179"/>
    <mergeCell ref="V178:V179"/>
    <mergeCell ref="AC178:AC179"/>
    <mergeCell ref="O181:O182"/>
    <mergeCell ref="V181:V182"/>
    <mergeCell ref="AC181:AC182"/>
    <mergeCell ref="O172:O173"/>
    <mergeCell ref="V172:V173"/>
    <mergeCell ref="AC172:AC173"/>
    <mergeCell ref="O175:O176"/>
    <mergeCell ref="V175:V176"/>
    <mergeCell ref="AC175:AC176"/>
    <mergeCell ref="O190:O191"/>
    <mergeCell ref="V190:V191"/>
    <mergeCell ref="AC190:AC191"/>
    <mergeCell ref="O193:O194"/>
    <mergeCell ref="V193:V194"/>
    <mergeCell ref="AC193:AC194"/>
    <mergeCell ref="O184:O185"/>
    <mergeCell ref="V184:V185"/>
    <mergeCell ref="AC184:AC185"/>
    <mergeCell ref="O187:O188"/>
    <mergeCell ref="V187:V188"/>
    <mergeCell ref="AC187:AC188"/>
    <mergeCell ref="C195:C259"/>
    <mergeCell ref="O196:O199"/>
    <mergeCell ref="V196:V199"/>
    <mergeCell ref="AC196:AC199"/>
    <mergeCell ref="O201:O202"/>
    <mergeCell ref="V201:V202"/>
    <mergeCell ref="AC201:AC202"/>
    <mergeCell ref="O204:O206"/>
    <mergeCell ref="V204:V206"/>
    <mergeCell ref="AC204:AC206"/>
    <mergeCell ref="O216:O217"/>
    <mergeCell ref="V216:V217"/>
    <mergeCell ref="AC216:AC217"/>
    <mergeCell ref="O219:O222"/>
    <mergeCell ref="V219:V222"/>
    <mergeCell ref="AC219:AC222"/>
    <mergeCell ref="O208:O209"/>
    <mergeCell ref="V208:V209"/>
    <mergeCell ref="AC208:AC209"/>
    <mergeCell ref="O211:O214"/>
    <mergeCell ref="V211:V214"/>
    <mergeCell ref="AC211:AC214"/>
    <mergeCell ref="O231:O232"/>
    <mergeCell ref="V231:V232"/>
    <mergeCell ref="AC231:AC232"/>
    <mergeCell ref="O234:O235"/>
    <mergeCell ref="V234:V235"/>
    <mergeCell ref="AC234:AC235"/>
    <mergeCell ref="O224:O225"/>
    <mergeCell ref="V224:V225"/>
    <mergeCell ref="AC224:AC225"/>
    <mergeCell ref="O227:O229"/>
    <mergeCell ref="V227:V229"/>
    <mergeCell ref="AC227:AC229"/>
    <mergeCell ref="O243:O244"/>
    <mergeCell ref="V243:V244"/>
    <mergeCell ref="AC243:AC244"/>
    <mergeCell ref="O246:O247"/>
    <mergeCell ref="V246:V247"/>
    <mergeCell ref="AC246:AC247"/>
    <mergeCell ref="O237:O238"/>
    <mergeCell ref="V237:V238"/>
    <mergeCell ref="AC237:AC238"/>
    <mergeCell ref="O240:O241"/>
    <mergeCell ref="V240:V241"/>
    <mergeCell ref="AC240:AC241"/>
    <mergeCell ref="O255:O256"/>
    <mergeCell ref="V255:V256"/>
    <mergeCell ref="AC255:AC256"/>
    <mergeCell ref="O258:O259"/>
    <mergeCell ref="V258:V259"/>
    <mergeCell ref="AC258:AC259"/>
    <mergeCell ref="O249:O250"/>
    <mergeCell ref="V249:V250"/>
    <mergeCell ref="AC249:AC250"/>
    <mergeCell ref="O252:O253"/>
    <mergeCell ref="V252:V253"/>
    <mergeCell ref="AC252:AC253"/>
    <mergeCell ref="B260:B277"/>
    <mergeCell ref="O295:O296"/>
    <mergeCell ref="V295:V296"/>
    <mergeCell ref="O298:O299"/>
    <mergeCell ref="V298:V299"/>
    <mergeCell ref="V285:V286"/>
    <mergeCell ref="O288:O290"/>
    <mergeCell ref="V288:V290"/>
    <mergeCell ref="O292:O293"/>
    <mergeCell ref="V292:V293"/>
    <mergeCell ref="O270:O271"/>
    <mergeCell ref="V270:V271"/>
    <mergeCell ref="C272:C277"/>
    <mergeCell ref="O273:O274"/>
    <mergeCell ref="O276:O277"/>
    <mergeCell ref="C260:C271"/>
    <mergeCell ref="O261:O262"/>
    <mergeCell ref="V261:V262"/>
    <mergeCell ref="O264:O265"/>
    <mergeCell ref="V264:V265"/>
    <mergeCell ref="O267:O268"/>
    <mergeCell ref="V267:V268"/>
    <mergeCell ref="AC292:AC293"/>
    <mergeCell ref="B278:B312"/>
    <mergeCell ref="C278:C299"/>
    <mergeCell ref="O279:O280"/>
    <mergeCell ref="V279:V280"/>
    <mergeCell ref="AC279:AC280"/>
    <mergeCell ref="O282:O283"/>
    <mergeCell ref="V282:V283"/>
    <mergeCell ref="AC282:AC283"/>
    <mergeCell ref="O285:O286"/>
    <mergeCell ref="O311:O312"/>
    <mergeCell ref="V311:V312"/>
    <mergeCell ref="AC311:AC312"/>
    <mergeCell ref="C300:C312"/>
    <mergeCell ref="O301:O302"/>
    <mergeCell ref="V301:V302"/>
    <mergeCell ref="AC301:AC302"/>
    <mergeCell ref="O304:O306"/>
    <mergeCell ref="V304:V306"/>
    <mergeCell ref="AC304:AC306"/>
    <mergeCell ref="O308:O309"/>
    <mergeCell ref="V308:V309"/>
    <mergeCell ref="AC308:AC309"/>
    <mergeCell ref="AC298:AC299"/>
  </mergeCells>
  <phoneticPr fontId="6"/>
  <conditionalFormatting sqref="I12:N17 I19:N20 I22:N26 I28:N30 I32:N34 I36:N39 I41:N42 I44:N46 I48:N49 I51:N52 I54:N58 I60:N61 I63:N66 I68:N70 I72:N73 I75:N77 I79:N80 I82:N84 I86:N88 I90:N91 I93:N94 I96:N97 I99:N100 I102:N104 I106:N107 I109:N110 I112:N113 I115:N117 I119:N122 I124:N126 I128:N129 I131:N132 I134:N137 I139:N140 I142:N144 I146:N147 I149:N152 I154:N155 I157:N160 I162:N163 I165:N167 I169:N170 I172:N173 I175:N176 I178:N179 I181:N182 I184:N185 I187:N188 I190:N191 I193:N194 I196:N199 I201:N202 I204:N206 I208:N209 I211:N214 I216:N217 I219:N222 I224:N225 I227:N229 I231:N232 I234:N235 I237:N238 I240:N241 I243:N244 I246:N247 I249:N250 I252:N253 I255:N256 I258:N259 I261:N262 I264:N265 I267:N268 I270:N271 I273:N274 I276:N277 I279:N280 I282:N283 I285:N286 I288:N290 I292:N293 I295:N296 I298:N299 I301:N302 I304:N306 I308:N309 I311:N312">
    <cfRule type="expression" dxfId="4" priority="5">
      <formula>$F12="●"</formula>
    </cfRule>
  </conditionalFormatting>
  <conditionalFormatting sqref="P12:U17 P19:U20 P22:U26 P28:U30 P32:U34 P36:U39 P41:U42 P44:U46 P48:U49 P51:U52 P54:U58 P60:U61 P63:U66 P68:U70 P72:U73 P75:U77 P79:U80 P82:U84 P86:U88 P90:U91 P93:U94 P96:U97 P99:U100 P102:U104 P106:U107 P109:U110 P112:U113 P115:U117 P119:U122 P124:U126 P128:U129 P131:U132 P134:U137 P139:U140 P142:U144 P146:U147 P149:U152 P154:U155 P157:U160 P162:U163 P165:U167 P169:U170 P172:U173 P175:U176 P178:U179 P181:U182 P184:U185 P187:U188 P190:U191 P193:U194 P196:U199 P201:U202 P204:U206 P208:U209 P211:U214 P216:U217 P219:U222 P224:U225 P227:U229 P231:U232 P234:U235 P237:U238 P240:U241 P243:U244 P246:U247 P249:U250 P252:U253 P255:U256 P258:U259 P261:U262 P264:U265 P267:U268 P270:U271">
    <cfRule type="expression" dxfId="3" priority="4">
      <formula>$G12="●"</formula>
    </cfRule>
  </conditionalFormatting>
  <conditionalFormatting sqref="W12:AB17 W19:AB20 W22:AB26 W28:AB30 W32:AB34 W36:AB39 W41:AB42 W44:AB46 W48:AB49 W51:AB52 W54:AB58 W60:AB61 W63:AB66 W68:AB70 W72:AB73 W75:AB77 W79:AB80">
    <cfRule type="expression" dxfId="2" priority="3">
      <formula>$H12="●"</formula>
    </cfRule>
  </conditionalFormatting>
  <conditionalFormatting sqref="P279:U280 P282:U283 P285:U286 P288:U290 P292:U293 P295:U296 P298:U299">
    <cfRule type="expression" dxfId="1" priority="2">
      <formula>$G279="●"</formula>
    </cfRule>
  </conditionalFormatting>
  <conditionalFormatting sqref="W102:AB104 W106:AB107 W109:AB110 W112:AB113 W115:AB117 W119:AB122 W124:AB126 W128:AB129 W131:AB132 W134:AB137 W139:AB140 W142:AB144 W146:AB147 W149:AB152 W154:AB155 W157:AB160 W162:AB163 W165:AB167 W169:AB170 W172:AB173 W175:AB176 W178:AB179 W181:AB182 W184:AB185 W187:AB188 W190:AB191 W193:AB194 W196:AB199 W201:AB202 W204:AB206 W208:AB209 W211:AB214 W216:AB217 W219:AB222 W224:AB225 W227:AB229 W231:AB232 W234:AB235 W237:AB238 W240:AB241 W243:AB244 W246:AB247 W249:AB250 W252:AB253 W255:AB256 W258:AB259">
    <cfRule type="expression" dxfId="0" priority="1">
      <formula>$H102="●"</formula>
    </cfRule>
  </conditionalFormatting>
  <dataValidations count="5">
    <dataValidation type="list" allowBlank="1" showInputMessage="1" showErrorMessage="1" errorTitle="G列を確認してください" error="G列（完全性）に●が記載されていません。_x000a_FからH列に対応するCIAの観点（可用性・完全性・機密性）の列に記載してください。" sqref="P270:T271 P12:T17 P19:T20 P22:T26 P28:T30 P32:T34 P36:T39 P41:T42 P44:T46 P48:T49 P51:T52 P54:T58 P60:T61 P63:T66 P68:T70 P72:T73 P75:T77 P79:T80 P82:T84 P86:T88 P90:T91 P93:T94 P96:T97 P99:T100 P102:T104 P106:T107 P109:T110 P112:T113 P115:T117 P119:T122 P124:T126 P128:T129 P131:T132 P134:T137 P139:T140 P142:T144 P146:T147 P149:T152 P154:T155 P157:T160 P162:T163 P165:T167 P169:T170 P172:T173 P175:T176 P178:T179 P181:T182 P184:T185 P187:T188 P190:T191 P193:T194 P196:T199 P201:T202 P204:T206 P208:T209 P211:T214 P216:T217 P219:T222 P224:T225 P227:T229 P231:T232 P234:T235 P237:T238 P240:T241 P243:T244 P246:T247 P249:T250 P252:T253 P255:T256 P258:T259 P261:T262 P264:T265 P267:T268 P279:T280 P282:T283 P285:T286 P288:T290 P292:T293 P295:T296 P298:T299">
      <formula1>$G12</formula1>
    </dataValidation>
    <dataValidation type="list" allowBlank="1" showInputMessage="1" showErrorMessage="1" errorTitle="H列を確認してください" error="H列（機密性）に●が記載されていません。_x000a_FからH列に対応するCIAの観点（可用性・完全性・機密性）の列に記載してください。" sqref="W79:AA80 W12:AA17 W19:AA20 W22:AA26 W28:AA30 W32:AA34 W36:AA39 W41:AA42 W44:AA46 W48:AA49 W51:AA52 W54:AA58 W60:AA61 W63:AA66 W68:AA70 W72:AA73 W75:AA77 W102:AA104 W106:AA107 W109:AA110 W112:AA113 W115:AA117 W119:AA122 W124:AA126 W128:AA129 W131:AA132 W134:AA137 W139:AA140 W142:AA144 W146:AA147 W149:AA152 W154:AA155 W157:AA160 W162:AA163 W165:AA167 W169:AA170 W172:AA173 W175:AA176 W178:AA179 W181:AA182 W184:AA185 W187:AA188 W190:AA191 W193:AA194 W196:AA199 W201:AA202 W204:AA206 W208:AA209 W211:AA214 W216:AA217 W219:AA222 W224:AA225 W227:AA229 W231:AA232 W234:AA235 W237:AA238 W240:AA241 W243:AA244 W246:AA247 W249:AA250 W252:AA253 W255:AA256 W258:AA259">
      <formula1>$H12</formula1>
    </dataValidation>
    <dataValidation type="list" allowBlank="1" showInputMessage="1" showErrorMessage="1" promptTitle="リスク対応の完了について" prompt="2020年６月までにリスク対応が完了していない（完了しない見込みも含む）場合は×を選択してください。" sqref="U270:U271 U298:U299 AB79:AB80 AB258:AB259 AB12:AB17 U12:U17 N12:N17 N19:N20 AB19:AB20 U19:U20 U22:U26 N22:N26 AB22:AB26 AB28:AB30 U28:U30 N28:N30 N32:N34 AB32:AB34 U32:U34 U36:U39 N36:N39 AB36:AB39 AB41:AB42 U41:U42 N41:N42 N44:N46 AB44:AB46 U44:U46 U48:U49 N48:N49 AB48:AB49 AB51:AB52 U51:U52 N51:N52 N54:N58 AB54:AB58 U54:U58 U60:U61 N60:N61 AB60:AB61 AB63:AB66 U63:U66 N63:N66 N68:N70 AB68:AB70 U68:U70 U72:U73 N72:N73 AB72:AB73 AB75:AB77 U75:U77 N75:N77 N79:N80 U79:U80 U82:U84 N82:N84 N86:N88 U86:U88 U90:U91 N90:N91 N93:N94 U93:U94 U96:U97 N96:N97 N99:N100 U99:U100 U102:U104 AB102:AB104 N102:N104 N106:N107 U106:U107 AB106:AB107 AB109:AB110 N109:N110 U109:U110 U112:U113 AB112:AB113 N112:N113 N115:N117 U115:U117 AB115:AB117 AB119:AB122 N119:N122 U119:U122 U124:U126 AB124:AB126 N124:N126 N128:N129 U128:U129 AB128:AB129 AB131:AB132 N131:N132 U131:U132 U134:U137 AB134:AB137 N134:N137 N139:N140 U139:U140 AB139:AB140 AB142:AB144 N142:N144 U142:U144 U146:U147 AB146:AB147 N146:N147 N149:N152 U149:U152 AB149:AB152 AB154:AB155 N154:N155 U154:U155 U157:U160 AB157:AB160 N157:N160 N162:N163 U162:U163 AB162:AB163 AB165:AB167 N165:N167 U165:U167 U169:U170 AB169:AB170 N169:N170 N172:N173 U172:U173 AB172:AB173 AB175:AB176 N175:N176 U175:U176 U178:U179 AB178:AB179 N178:N179 N181:N182 U181:U182 AB181:AB182 AB184:AB185 N184:N185 U184:U185 U187:U188 AB187:AB188 N187:N188 N190:N191 U190:U191 AB190:AB191 AB193:AB194 N193:N194 U193:U194 U196:U199 AB196:AB199 N196:N199 N201:N202 U201:U202 AB201:AB202 AB204:AB206 N204:N206 U204:U206 U208:U209 AB208:AB209 N208:N209 N211:N214 U211:U214 AB211:AB214 AB216:AB217 N216:N217 U216:U217 U219:U222 AB219:AB222 N219:N222 N224:N225 U224:U225 AB224:AB225 AB227:AB229 N227:N229 U227:U229 U231:U232 AB231:AB232 N231:N232 N234:N235 U234:U235 AB234:AB235 AB237:AB238 N237:N238 U237:U238 U240:U241 AB240:AB241 N240:N241 N243:N244 U243:U244 AB243:AB244 AB246:AB247 N246:N247 U246:U247 U249:U250 AB249:AB250 N249:N250 N252:N253 U252:U253 AB252:AB253 AB255:AB256 N255:N256 U255:U256 U258:U259 N258:N259 N261:N262 U261:U262 U264:U265 N264:N265 N267:N268 U267:U268 N270:N271 N273:N274 N276:N277 N279:N280 U279:U280 U282:U283 N282:N283 N285:N286 U285:U286 U288:U290 N288:N290 N292:N293 U292:U293 U295:U296 N295:N296 N298:N299 N301:N302 N304:N306 N308:N309 N311:N312">
      <formula1>"×"</formula1>
    </dataValidation>
    <dataValidation type="list" allowBlank="1" showInputMessage="1" showErrorMessage="1" errorTitle="F列を確認してください" error="F列（可用性）に●が記載されていません。_x000a_FからH列に対応するCIAの観点（可用性・完全性・機密性）の列に記載してください。" sqref="I12:M17 I19:M20 I22:M26 I28:M30 I32:M34 I36:M39 I41:M42 I44:M46 I48:M49 I51:M52 I54:M58 I60:M61 I63:M66 I68:M70 I72:M73 I75:M77 I79:M80 I82:M84 I86:M88 I90:M91 I93:M94 I96:M97 I99:M100 I102:M104 I106:M107 I109:M110 I112:M113 I115:M117 I119:M122 I124:M126 I128:M129 I131:M132 I134:M137 I139:M140 I142:M144 I146:M147 I149:M152 I154:M155 I157:M160 I162:M163 I165:M167 I169:M170 I172:M173 I175:M176 I178:M179 I181:M182 I184:M185 I187:M188 I190:M191 I193:M194 I196:M199 I201:M202 I204:M206 I208:M209 I211:M214 I216:M217 I219:M222 I224:M225 I227:M229 I231:M232 I234:M235 I237:M238 I240:M241 I243:M244 I246:M247 I249:M250 I252:M253 I255:M256 I258:M259 I261:M262 I264:M265 I267:M268 I270:M271 I273:M274 I276:M277 I279:M280 I282:M283 I285:M286 I288:M290 I292:M293 I295:M296 I298:M299 I301:M302 I304:M306 I308:M309 I311:M312">
      <formula1>$F12</formula1>
    </dataValidation>
    <dataValidation type="list" allowBlank="1" showInputMessage="1" showErrorMessage="1" sqref="F304:F306 F99:G100 F12:H17 F19:H20 F279:G280 F22:H26 F124:H126 F165:H167 F193:H194 F28:H30 F308:F309 F252:H253 F204:H206 F32:H34 F36:H39 F181:H182 F208:H209 F169:H170 F41:H42 F295:G296 F128:H129 F276:F277 F44:H46 F48:H49 F154:H155 F292:G293 F211:H214 F51:H52 F184:H185 F187:H188 F157:H160 F54:H58 F60:H61 F237:H238 F131:H132 F134:H137 F63:H66 F261:G262 F288:G290 F216:H217 F68:H70 F72:H73 F190:H191 F219:H222 F240:H241 F75:H77 F249:H250 F139:H140 F270:G271 F79:H80 F264:G265 F255:H256 F273:F274 F224:H225 F196:H199 F96:G97 F93:G94 F162:H163 F285:G286 F301:F302 F90:G91 F175:H176 F311:F312 F142:H144 F86:G88 F82:G84 F227:H229 F258:H259 F282:G283 F102:H104 F231:H232 F146:H147 F106:H107 F178:H179 F172:H173 F298:G299 F109:H110 F112:H113 F201:H202 F267:G268 F234:H235 F115:H117 F243:H244 F149:H152 F246:H247 F119:H122">
      <formula1>"●"</formula1>
    </dataValidation>
  </dataValidations>
  <printOptions horizontalCentered="1"/>
  <pageMargins left="0.23622047244094491" right="0.23622047244094491" top="0.19685039370078741" bottom="0.19685039370078741" header="0.31496062992125984" footer="0.31496062992125984"/>
  <pageSetup paperSize="8" scale="69"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
  <sheetViews>
    <sheetView view="pageBreakPreview" zoomScaleNormal="100" zoomScaleSheetLayoutView="100" workbookViewId="0"/>
  </sheetViews>
  <sheetFormatPr defaultRowHeight="15" x14ac:dyDescent="0.2"/>
  <cols>
    <col min="1" max="1" width="5.33203125" style="1" customWidth="1"/>
    <col min="2" max="2" width="13.33203125" style="1" bestFit="1" customWidth="1"/>
    <col min="3" max="3" width="133.33203125" style="2" customWidth="1"/>
    <col min="4" max="16384" width="8.88671875" style="2"/>
  </cols>
  <sheetData>
    <row r="1" spans="1:3" x14ac:dyDescent="0.2">
      <c r="A1" s="6" t="s">
        <v>83</v>
      </c>
      <c r="B1" s="2"/>
    </row>
    <row r="2" spans="1:3" x14ac:dyDescent="0.2">
      <c r="A2" s="135" t="s">
        <v>84</v>
      </c>
      <c r="B2" s="135" t="s">
        <v>85</v>
      </c>
      <c r="C2" s="135" t="s">
        <v>193</v>
      </c>
    </row>
    <row r="3" spans="1:3" ht="32.4" customHeight="1" x14ac:dyDescent="0.2">
      <c r="A3" s="136">
        <v>1</v>
      </c>
      <c r="B3" s="371" t="s">
        <v>194</v>
      </c>
      <c r="C3" s="7" t="s">
        <v>208</v>
      </c>
    </row>
    <row r="4" spans="1:3" ht="32.4" customHeight="1" x14ac:dyDescent="0.2">
      <c r="A4" s="136">
        <v>2</v>
      </c>
      <c r="B4" s="372"/>
      <c r="C4" s="4" t="s">
        <v>204</v>
      </c>
    </row>
    <row r="5" spans="1:3" ht="32.4" customHeight="1" x14ac:dyDescent="0.2">
      <c r="A5" s="136">
        <v>3</v>
      </c>
      <c r="B5" s="372"/>
      <c r="C5" s="4" t="s">
        <v>176</v>
      </c>
    </row>
    <row r="6" spans="1:3" ht="32.4" customHeight="1" x14ac:dyDescent="0.2">
      <c r="A6" s="136">
        <v>4</v>
      </c>
      <c r="B6" s="373"/>
      <c r="C6" s="4" t="s">
        <v>111</v>
      </c>
    </row>
    <row r="7" spans="1:3" x14ac:dyDescent="0.2">
      <c r="A7" s="5"/>
      <c r="B7" s="3"/>
      <c r="C7" s="3"/>
    </row>
  </sheetData>
  <mergeCells count="1">
    <mergeCell ref="B3:B6"/>
  </mergeCells>
  <phoneticPr fontId="6"/>
  <pageMargins left="0.7" right="0.7" top="0.75" bottom="0.75" header="0.3" footer="0.3"/>
  <pageSetup paperSize="9" scale="8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第6回ワークシート（別紙C作成用）</vt:lpstr>
      <vt:lpstr>第5回ワークシート（貼付け用）</vt:lpstr>
      <vt:lpstr>注意事項</vt:lpstr>
      <vt:lpstr>'第6回ワークシート（別紙C作成用）'!Print_Area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2019-09-18T06:34:18Z</dcterms:created>
  <dcterms:modified xsi:type="dcterms:W3CDTF">2020-10-15T01:37:47Z</dcterms:modified>
  <cp:category/>
</cp:coreProperties>
</file>