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Valid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<sst xmlns="http://schemas.openxmlformats.org/spreadsheetml/2006/main" count="434" uniqueCount="211">
  <si>
    <t xml:space="preserve">#</t>
  </si>
  <si>
    <t xml:space="preserve">filename</t>
  </si>
  <si>
    <t xml:space="preserve">Template</t>
  </si>
  <si>
    <t xml:space="preserve">topic</t>
  </si>
  <si>
    <t xml:space="preserve">level</t>
  </si>
  <si>
    <t xml:space="preserve">objectives</t>
  </si>
  <si>
    <t xml:space="preserve">author</t>
  </si>
  <si>
    <t xml:space="preserve">quote</t>
  </si>
  <si>
    <t xml:space="preserve">qperson</t>
  </si>
  <si>
    <t xml:space="preserve">previoustopic</t>
  </si>
  <si>
    <t xml:space="preserve">previousformula</t>
  </si>
  <si>
    <t xml:space="preserve">previousex1</t>
  </si>
  <si>
    <t xml:space="preserve">previousq1</t>
  </si>
  <si>
    <t xml:space="preserve">previouswhq1</t>
  </si>
  <si>
    <t xml:space="preserve">previouscommonq1</t>
  </si>
  <si>
    <t xml:space="preserve">intro</t>
  </si>
  <si>
    <t xml:space="preserve">picturetitle</t>
  </si>
  <si>
    <t xml:space="preserve">picturecase</t>
  </si>
  <si>
    <t xml:space="preserve">formula</t>
  </si>
  <si>
    <t xml:space="preserve">subject</t>
  </si>
  <si>
    <t xml:space="preserve">subjectexp</t>
  </si>
  <si>
    <t xml:space="preserve">aux</t>
  </si>
  <si>
    <t xml:space="preserve">auxexp</t>
  </si>
  <si>
    <t xml:space="preserve">verbform</t>
  </si>
  <si>
    <t xml:space="preserve">verbconjugation</t>
  </si>
  <si>
    <t xml:space="preserve">verbformexp</t>
  </si>
  <si>
    <t xml:space="preserve">complementexp</t>
  </si>
  <si>
    <t xml:space="preserve">qformula</t>
  </si>
  <si>
    <t xml:space="preserve">uses</t>
  </si>
  <si>
    <t xml:space="preserve">ex1</t>
  </si>
  <si>
    <t xml:space="preserve">ex2</t>
  </si>
  <si>
    <t xml:space="preserve">ex3</t>
  </si>
  <si>
    <t xml:space="preserve">q1</t>
  </si>
  <si>
    <t xml:space="preserve">q2</t>
  </si>
  <si>
    <t xml:space="preserve">q3</t>
  </si>
  <si>
    <t xml:space="preserve">whq1</t>
  </si>
  <si>
    <t xml:space="preserve">whq2</t>
  </si>
  <si>
    <t xml:space="preserve">whq3</t>
  </si>
  <si>
    <t xml:space="preserve">commonq1</t>
  </si>
  <si>
    <t xml:space="preserve">commonq2</t>
  </si>
  <si>
    <t xml:space="preserve">commonq3</t>
  </si>
  <si>
    <t xml:space="preserve">tf1</t>
  </si>
  <si>
    <t xml:space="preserve">tf2</t>
  </si>
  <si>
    <t xml:space="preserve">tf3</t>
  </si>
  <si>
    <t xml:space="preserve">tb1</t>
  </si>
  <si>
    <t xml:space="preserve">tb2</t>
  </si>
  <si>
    <t xml:space="preserve">tb3</t>
  </si>
  <si>
    <t xml:space="preserve">tb4</t>
  </si>
  <si>
    <t xml:space="preserve">tb5</t>
  </si>
  <si>
    <t xml:space="preserve">tb6</t>
  </si>
  <si>
    <t xml:space="preserve">tb7</t>
  </si>
  <si>
    <t xml:space="preserve">tb8</t>
  </si>
  <si>
    <t xml:space="preserve">tb9</t>
  </si>
  <si>
    <t xml:space="preserve">tb10</t>
  </si>
  <si>
    <t xml:space="preserve">tb11</t>
  </si>
  <si>
    <t xml:space="preserve">tb12</t>
  </si>
  <si>
    <t xml:space="preserve">fb1</t>
  </si>
  <si>
    <t xml:space="preserve">fb1a</t>
  </si>
  <si>
    <t xml:space="preserve">fb1b</t>
  </si>
  <si>
    <t xml:space="preserve">fb2</t>
  </si>
  <si>
    <t xml:space="preserve">fb2a</t>
  </si>
  <si>
    <t xml:space="preserve">fb2b</t>
  </si>
  <si>
    <t xml:space="preserve">fb3</t>
  </si>
  <si>
    <t xml:space="preserve">fb3a</t>
  </si>
  <si>
    <t xml:space="preserve">fb3b</t>
  </si>
  <si>
    <t xml:space="preserve">fb4</t>
  </si>
  <si>
    <t xml:space="preserve">fb4a</t>
  </si>
  <si>
    <t xml:space="preserve">fb4b</t>
  </si>
  <si>
    <t xml:space="preserve">fb5</t>
  </si>
  <si>
    <t xml:space="preserve">fb5a</t>
  </si>
  <si>
    <t xml:space="preserve">fb5b</t>
  </si>
  <si>
    <t xml:space="preserve">fb6</t>
  </si>
  <si>
    <t xml:space="preserve">fb6a</t>
  </si>
  <si>
    <t xml:space="preserve">fb6b</t>
  </si>
  <si>
    <t xml:space="preserve">fb7</t>
  </si>
  <si>
    <t xml:space="preserve">fb7a</t>
  </si>
  <si>
    <t xml:space="preserve">fb7b</t>
  </si>
  <si>
    <t xml:space="preserve">fb8</t>
  </si>
  <si>
    <t xml:space="preserve">fb8a</t>
  </si>
  <si>
    <t xml:space="preserve">fb8b</t>
  </si>
  <si>
    <t xml:space="preserve">fb9</t>
  </si>
  <si>
    <t xml:space="preserve">fb9a</t>
  </si>
  <si>
    <t xml:space="preserve">fb9b</t>
  </si>
  <si>
    <t xml:space="preserve">fb10</t>
  </si>
  <si>
    <t xml:space="preserve">fb10a</t>
  </si>
  <si>
    <t xml:space="preserve">fb10b</t>
  </si>
  <si>
    <t xml:space="preserve">verbformsp</t>
  </si>
  <si>
    <t xml:space="preserve">subjectexpsp</t>
  </si>
  <si>
    <t xml:space="preserve">auxexpsp</t>
  </si>
  <si>
    <t xml:space="preserve">verbformexpsp</t>
  </si>
  <si>
    <t xml:space="preserve">complementexpsp</t>
  </si>
  <si>
    <t xml:space="preserve">videolink</t>
  </si>
  <si>
    <t xml:space="preserve">testlink</t>
  </si>
  <si>
    <t xml:space="preserve">TRNGRAMMAR</t>
  </si>
  <si>
    <t xml:space="preserve">Simple Present</t>
  </si>
  <si>
    <t xml:space="preserve">owl</t>
  </si>
  <si>
    <t xml:space="preserve">be owl</t>
  </si>
  <si>
    <t xml:space="preserve">owlet</t>
  </si>
  <si>
    <t xml:space="preserve">Simple Present is used for talking about the present moment.</t>
  </si>
  <si>
    <t xml:space="preserve">Routines | Common events</t>
  </si>
  <si>
    <t xml:space="preserve">You wake up at 7am
Jerry always eats pizza on the weekends
Julia goes to the gym on Fridays</t>
  </si>
  <si>
    <t xml:space="preserve">(O_O)</t>
  </si>
  <si>
    <t xml:space="preserve">The subject is the person/animal/object doing the action</t>
  </si>
  <si>
    <t xml:space="preserve">do</t>
  </si>
  <si>
    <t xml:space="preserve">We don’t use ‘do’ when stating a sentence. We use ‘do’ when asking questions or answering them. We also use ‘do’ when affirming to something</t>
  </si>
  <si>
    <t xml:space="preserve">v.present</t>
  </si>
  <si>
    <t xml:space="preserve">The verb is conjugated in present</t>
  </si>
  <si>
    <t xml:space="preserve">Complement usually uses adverbs, adjectives and clauses for context</t>
  </si>
  <si>
    <t xml:space="preserve">To talk about the present moment
Routines
Events happening constantly</t>
  </si>
  <si>
    <t xml:space="preserve">I run because I like it</t>
  </si>
  <si>
    <t xml:space="preserve">She doesn’t go to parties</t>
  </si>
  <si>
    <t xml:space="preserve">They always eat a lot</t>
  </si>
  <si>
    <t xml:space="preserve">Do you like Mexico City?</t>
  </si>
  <si>
    <t xml:space="preserve">Does he visit Germany often?</t>
  </si>
  <si>
    <t xml:space="preserve">Do we need more vegetables for the meal?</t>
  </si>
  <si>
    <t xml:space="preserve">What do you do on the weekends</t>
  </si>
  <si>
    <t xml:space="preserve">Where do you live?</t>
  </si>
  <si>
    <t xml:space="preserve">How do you drive a motorcycle?</t>
  </si>
  <si>
    <t xml:space="preserve">Do you have any _____ available?</t>
  </si>
  <si>
    <t xml:space="preserve">Do you know where ____ is?</t>
  </si>
  <si>
    <t xml:space="preserve">Do you think ______?</t>
  </si>
  <si>
    <t xml:space="preserve">Simple present tallks about past</t>
  </si>
  <si>
    <t xml:space="preserve">Simple present is for routines</t>
  </si>
  <si>
    <t xml:space="preserve">The auxiliary is do and does</t>
  </si>
  <si>
    <t xml:space="preserve">v.presente</t>
  </si>
  <si>
    <t xml:space="preserve">'do’</t>
  </si>
  <si>
    <t xml:space="preserve">We don’t use ‘do’ when stating a sentence. 
We use ‘do’ when asking questions or answering them. We also use ‘do’ when affirming to something</t>
  </si>
  <si>
    <t xml:space="preserve">present</t>
  </si>
  <si>
    <t xml:space="preserve">Simple Past</t>
  </si>
  <si>
    <t xml:space="preserve">Future ‘will’</t>
  </si>
  <si>
    <t xml:space="preserve">Future ‘be going to’</t>
  </si>
  <si>
    <t xml:space="preserve">can</t>
  </si>
  <si>
    <t xml:space="preserve">Verb ‘to be’</t>
  </si>
  <si>
    <t xml:space="preserve">Present Continuous</t>
  </si>
  <si>
    <t xml:space="preserve">Past Continuous</t>
  </si>
  <si>
    <t xml:space="preserve">Future Continuous</t>
  </si>
  <si>
    <t xml:space="preserve">Present Perfect</t>
  </si>
  <si>
    <t xml:space="preserve">Present Perfect Continuous</t>
  </si>
  <si>
    <t xml:space="preserve">Past Perfect</t>
  </si>
  <si>
    <t xml:space="preserve">Past Perfect Continuous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</si>
  <si>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st</t>
    </r>
    <r>
      <rPr>
        <sz val="11"/>
        <color rgb="FF000000"/>
        <rFont val="Calibri"/>
        <family val="2"/>
        <charset val="1"/>
      </rPr>
      <t xml:space="preserve"> Conditional</t>
    </r>
  </si>
  <si>
    <r>
      <rPr>
        <sz val="11"/>
        <color rgb="FF000000"/>
        <rFont val="Calibri"/>
        <family val="2"/>
        <charset val="1"/>
      </rPr>
      <t xml:space="preserve">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Conditional</t>
    </r>
  </si>
  <si>
    <r>
      <rPr>
        <sz val="11"/>
        <color rgb="FF000000"/>
        <rFont val="Calibri"/>
        <family val="2"/>
        <charset val="1"/>
      </rPr>
      <t xml:space="preserve">3</t>
    </r>
    <r>
      <rPr>
        <vertAlign val="superscript"/>
        <sz val="11"/>
        <color rgb="FF000000"/>
        <rFont val="Calibri"/>
        <family val="2"/>
        <charset val="1"/>
      </rPr>
      <t xml:space="preserve">rd</t>
    </r>
    <r>
      <rPr>
        <sz val="11"/>
        <color rgb="FF000000"/>
        <rFont val="Calibri"/>
        <family val="2"/>
        <charset val="1"/>
      </rPr>
      <t xml:space="preserve"> Conditional</t>
    </r>
  </si>
  <si>
    <t xml:space="preserve">May</t>
  </si>
  <si>
    <t xml:space="preserve">Might</t>
  </si>
  <si>
    <t xml:space="preserve">Could</t>
  </si>
  <si>
    <t xml:space="preserve">Should</t>
  </si>
  <si>
    <t xml:space="preserve">Would</t>
  </si>
  <si>
    <t xml:space="preserve">May have</t>
  </si>
  <si>
    <t xml:space="preserve">Might have</t>
  </si>
  <si>
    <t xml:space="preserve">Could Have</t>
  </si>
  <si>
    <t xml:space="preserve">Should Have</t>
  </si>
  <si>
    <t xml:space="preserve">Would Have</t>
  </si>
  <si>
    <t xml:space="preserve">tense</t>
  </si>
  <si>
    <t xml:space="preserve">modal</t>
  </si>
  <si>
    <t xml:space="preserve">explanation</t>
  </si>
  <si>
    <t xml:space="preserve">conjugation</t>
  </si>
  <si>
    <t xml:space="preserve">1st</t>
  </si>
  <si>
    <t xml:space="preserve">2nd</t>
  </si>
  <si>
    <t xml:space="preserve">3rd</t>
  </si>
  <si>
    <t xml:space="preserve">ex4</t>
  </si>
  <si>
    <t xml:space="preserve">ex5</t>
  </si>
  <si>
    <t xml:space="preserve">ex6</t>
  </si>
  <si>
    <t xml:space="preserve">conversation1</t>
  </si>
  <si>
    <t xml:space="preserve">conversation2</t>
  </si>
  <si>
    <t xml:space="preserve">INTRO 1</t>
  </si>
  <si>
    <t xml:space="preserve">Verb 'to be'</t>
  </si>
  <si>
    <t xml:space="preserve">Verbo 'Ser o Estar</t>
  </si>
  <si>
    <t xml:space="preserve">be</t>
  </si>
  <si>
    <t xml:space="preserve">ser/estar</t>
  </si>
  <si>
    <t xml:space="preserve">The verb 'to be' is used to express NAMES, ADJECTIVES(FEELINGS,EMOTIONS), PROFESSIONS, PLACES.</t>
  </si>
  <si>
    <t xml:space="preserve">El verbo ser/estar es usado para expresar NOMBER, ADJETIVOS(SENTIMIENTOS,EMOCIONES), PROFESIONES, LUGARES.</t>
  </si>
  <si>
    <t xml:space="preserve">NAMES: John, Mary
FEELINGS: Angry, Bored, Happy
PROFESSIONS: Doctor, Engineer, Teacher
PLACES: home, house, work, school</t>
  </si>
  <si>
    <t xml:space="preserve">NOMBRES:
SENTIMIENTOS:
PROFESIONES:
LUGARES</t>
  </si>
  <si>
    <t xml:space="preserve">am
is
are</t>
  </si>
  <si>
    <t xml:space="preserve">soy
es
eres/son/somos</t>
  </si>
  <si>
    <t xml:space="preserve">am</t>
  </si>
  <si>
    <t xml:space="preserve">soy</t>
  </si>
  <si>
    <t xml:space="preserve">are</t>
  </si>
  <si>
    <t xml:space="preserve">eres/son/somos</t>
  </si>
  <si>
    <t xml:space="preserve">is</t>
  </si>
  <si>
    <t xml:space="preserve">es</t>
  </si>
  <si>
    <t xml:space="preserve">I am Diego</t>
  </si>
  <si>
    <t xml:space="preserve">Yo soy Diego</t>
  </si>
  <si>
    <t xml:space="preserve">You are tall</t>
  </si>
  <si>
    <t xml:space="preserve">Tu eres alto</t>
  </si>
  <si>
    <t xml:space="preserve">He is happy</t>
  </si>
  <si>
    <t xml:space="preserve">El esta feliz</t>
  </si>
  <si>
    <t xml:space="preserve">She is at school</t>
  </si>
  <si>
    <t xml:space="preserve">Ella esta en la escuela</t>
  </si>
  <si>
    <t xml:space="preserve">We are in Italy</t>
  </si>
  <si>
    <t xml:space="preserve">Nosotros estamos en Italia</t>
  </si>
  <si>
    <t xml:space="preserve">They are doctors</t>
  </si>
  <si>
    <t xml:space="preserve">Ellos son doctores</t>
  </si>
  <si>
    <t xml:space="preserve">Hi, I am Diego</t>
  </si>
  <si>
    <t xml:space="preserve">Hola, Soy Diego</t>
  </si>
  <si>
    <t xml:space="preserve">Hello, I am Sara</t>
  </si>
  <si>
    <t xml:space="preserve">Holla, Yo soy Sarah</t>
  </si>
  <si>
    <t xml:space="preserve">2</t>
  </si>
  <si>
    <t xml:space="preserve">INTRO 2</t>
  </si>
  <si>
    <t xml:space="preserve">4</t>
  </si>
  <si>
    <t xml:space="preserve">INTRO 3</t>
  </si>
  <si>
    <t xml:space="preserve">second cond</t>
  </si>
  <si>
    <t xml:space="preserve">TRNGTEMPLATE.pptx</t>
  </si>
  <si>
    <t xml:space="preserve">TRNCONVERSATION</t>
  </si>
  <si>
    <t xml:space="preserve">TRNCTEMPLATE.pptx</t>
  </si>
  <si>
    <t xml:space="preserve">ADVGRAMMAR</t>
  </si>
  <si>
    <t xml:space="preserve">ADVGTEMPLATE.pptx</t>
  </si>
  <si>
    <t xml:space="preserve">ADVCONVERSATION</t>
  </si>
  <si>
    <t xml:space="preserve">ADVCTEMPLATE.pptx</t>
  </si>
  <si>
    <t xml:space="preserve">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</si>
</sst>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11111"/>
      <name val="Calibri"/>
      <family val="2"/>
      <charset val="1"/>
    </font>
    <font>
      <sz val="11"/>
      <color rgb="FFFFFFFF"/>
      <name val="Calibri"/>
      <family val="2"/>
      <charset val="1"/>
    </font>
    <font>
      <sz val="7"/>
      <color rgb="FF000000"/>
      <name val="AnjaliOldLipi"/>
      <family val="0"/>
      <charset val="1"/>
    </font>
    <font>
      <sz val="7"/>
      <color rgb="FF111111"/>
      <name val="AnjaliOldLipi"/>
      <family val="0"/>
      <charset val="1"/>
    </font>
    <font>
      <sz val="7"/>
      <color rgb="FFFFFFFF"/>
      <name val="AnjaliOldLipi"/>
      <family val="0"/>
      <charset val="1"/>
    </font>
    <font>
      <vertAlign val="superscript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D7D7"/>
        <bgColor rgb="FFDEDCE6"/>
      </patternFill>
    </fill>
    <fill>
      <patternFill patternType="solid">
        <fgColor rgb="FFA1467E"/>
        <bgColor rgb="FF993366"/>
      </patternFill>
    </fill>
    <fill>
      <patternFill patternType="solid">
        <fgColor rgb="FFFF7B59"/>
        <bgColor rgb="FFFF6600"/>
      </patternFill>
    </fill>
    <fill>
      <patternFill patternType="solid">
        <fgColor rgb="FFE0C2CD"/>
        <bgColor rgb="FFDEDCE6"/>
      </patternFill>
    </fill>
    <fill>
      <patternFill patternType="solid">
        <fgColor rgb="FFDEDCE6"/>
        <bgColor rgb="FFFFD7D7"/>
      </patternFill>
    </fill>
    <fill>
      <patternFill patternType="solid">
        <fgColor rgb="FF77BC65"/>
        <bgColor rgb="FF99CC00"/>
      </patternFill>
    </fill>
    <fill>
      <patternFill patternType="solid">
        <fgColor rgb="FF383D3C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A1467E"/>
      <rgbColor rgb="FFFFFFCC"/>
      <rgbColor rgb="FFCCFFFF"/>
      <rgbColor rgb="FF660066"/>
      <rgbColor rgb="FFFF7B59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66"/>
      <rgbColor rgb="FF77BC65"/>
      <rgbColor rgb="FF003366"/>
      <rgbColor rgb="FF339966"/>
      <rgbColor rgb="FF111111"/>
      <rgbColor rgb="FF333300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C7" activeCellId="0" sqref="C7"/>
    </sheetView>
  </sheetViews>
  <sheetFormatPr defaultColWidth="8.0859375" defaultRowHeight="13.8" zeroHeight="false" outlineLevelRow="0" outlineLevelCol="0"/>
  <cols>
    <col collapsed="false" customWidth="true" hidden="false" outlineLevel="0" max="3" min="3" style="0" width="12.76"/>
    <col collapsed="false" customWidth="false" hidden="false" outlineLevel="0" max="6" min="6" style="1" width="8.09"/>
    <col collapsed="false" customWidth="false" hidden="false" outlineLevel="0" max="15" min="10" style="2" width="8.09"/>
    <col collapsed="false" customWidth="true" hidden="false" outlineLevel="0" max="19" min="19" style="2" width="18.91"/>
    <col collapsed="false" customWidth="false" hidden="false" outlineLevel="0" max="21" min="20" style="2" width="8.09"/>
    <col collapsed="false" customWidth="false" hidden="false" outlineLevel="0" max="23" min="23" style="2" width="8.09"/>
    <col collapsed="false" customWidth="false" hidden="false" outlineLevel="0" max="28" min="26" style="2" width="8.09"/>
    <col collapsed="false" customWidth="false" hidden="false" outlineLevel="0" max="32" min="30" style="3" width="8.09"/>
    <col collapsed="false" customWidth="false" hidden="false" outlineLevel="0" max="41" min="33" style="4" width="8.09"/>
    <col collapsed="false" customWidth="false" hidden="false" outlineLevel="0" max="44" min="42" style="5" width="8.09"/>
    <col collapsed="false" customWidth="false" hidden="false" outlineLevel="0" max="56" min="45" style="6" width="8.09"/>
    <col collapsed="false" customWidth="false" hidden="false" outlineLevel="0" max="96" min="57" style="7" width="8.09"/>
    <col collapsed="false" customWidth="false" hidden="false" outlineLevel="0" max="100" min="97" style="8" width="8.09"/>
    <col collapsed="false" customWidth="false" hidden="false" outlineLevel="0" max="102" min="101" style="9" width="8.09"/>
  </cols>
  <sheetData>
    <row r="1" customFormat="false" ht="29.85" hidden="false" customHeight="true" outlineLevel="0" collapsed="false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0" t="s">
        <v>18</v>
      </c>
      <c r="T1" s="12" t="s">
        <v>19</v>
      </c>
      <c r="U1" s="12" t="s">
        <v>20</v>
      </c>
      <c r="V1" s="11" t="s">
        <v>21</v>
      </c>
      <c r="W1" s="2" t="s">
        <v>22</v>
      </c>
      <c r="X1" s="11" t="s">
        <v>23</v>
      </c>
      <c r="Y1" s="11" t="s">
        <v>24</v>
      </c>
      <c r="Z1" s="2" t="s">
        <v>25</v>
      </c>
      <c r="AA1" s="2" t="s">
        <v>26</v>
      </c>
      <c r="AB1" s="2" t="s">
        <v>27</v>
      </c>
      <c r="AC1" s="11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7" t="s">
        <v>65</v>
      </c>
      <c r="BU1" s="7" t="s">
        <v>66</v>
      </c>
      <c r="BV1" s="7" t="s">
        <v>67</v>
      </c>
      <c r="BW1" s="7" t="s">
        <v>68</v>
      </c>
      <c r="BX1" s="7" t="s">
        <v>69</v>
      </c>
      <c r="BY1" s="7" t="s">
        <v>70</v>
      </c>
      <c r="BZ1" s="7" t="s">
        <v>71</v>
      </c>
      <c r="CA1" s="7" t="s">
        <v>72</v>
      </c>
      <c r="CB1" s="7" t="s">
        <v>73</v>
      </c>
      <c r="CC1" s="7" t="s">
        <v>74</v>
      </c>
      <c r="CD1" s="7" t="s">
        <v>75</v>
      </c>
      <c r="CE1" s="7" t="s">
        <v>76</v>
      </c>
      <c r="CF1" s="7" t="s">
        <v>74</v>
      </c>
      <c r="CG1" s="7" t="s">
        <v>75</v>
      </c>
      <c r="CH1" s="7" t="s">
        <v>76</v>
      </c>
      <c r="CI1" s="7" t="s">
        <v>77</v>
      </c>
      <c r="CJ1" s="7" t="s">
        <v>78</v>
      </c>
      <c r="CK1" s="7" t="s">
        <v>79</v>
      </c>
      <c r="CL1" s="7" t="s">
        <v>80</v>
      </c>
      <c r="CM1" s="7" t="s">
        <v>81</v>
      </c>
      <c r="CN1" s="7" t="s">
        <v>82</v>
      </c>
      <c r="CO1" s="7" t="s">
        <v>83</v>
      </c>
      <c r="CP1" s="7" t="s">
        <v>84</v>
      </c>
      <c r="CQ1" s="7" t="s">
        <v>85</v>
      </c>
      <c r="CR1" s="7" t="s">
        <v>86</v>
      </c>
      <c r="CS1" s="8" t="s">
        <v>87</v>
      </c>
      <c r="CT1" s="8" t="s">
        <v>88</v>
      </c>
      <c r="CU1" s="8" t="s">
        <v>89</v>
      </c>
      <c r="CV1" s="8" t="s">
        <v>90</v>
      </c>
      <c r="CW1" s="9" t="s">
        <v>91</v>
      </c>
      <c r="CX1" s="9" t="s">
        <v>92</v>
      </c>
    </row>
    <row r="2" customFormat="false" ht="29.85" hidden="false" customHeight="true" outlineLevel="0" collapsed="false">
      <c r="A2" s="11" t="n">
        <v>0</v>
      </c>
      <c r="B2" s="11" t="str">
        <f aca="false">"TRN "&amp;A2</f>
        <v>TRN 0</v>
      </c>
      <c r="C2" s="11" t="s">
        <v>93</v>
      </c>
      <c r="D2" s="11" t="s">
        <v>94</v>
      </c>
      <c r="E2" s="11" t="str">
        <f aca="false">B2</f>
        <v>TRN 0</v>
      </c>
      <c r="F2" s="1" t="str">
        <f aca="false">"-Learn "&amp;D2&amp;"  -Practice making sentences and questions  -Activity Set for "&amp;D2</f>
        <v>-Learn Simple Present  -Practice making sentences and questions  -Activity Set for Simple Present</v>
      </c>
      <c r="G2" s="11" t="s">
        <v>95</v>
      </c>
      <c r="H2" s="11" t="s">
        <v>96</v>
      </c>
      <c r="I2" s="11" t="s">
        <v>97</v>
      </c>
      <c r="J2" s="2" t="str">
        <f aca="false">D1</f>
        <v>topic</v>
      </c>
      <c r="K2" s="12" t="str">
        <f aca="false">S1</f>
        <v>formula</v>
      </c>
      <c r="L2" s="12" t="str">
        <f aca="false">AD1</f>
        <v>ex1</v>
      </c>
      <c r="M2" s="12" t="str">
        <f aca="false">AG1</f>
        <v>q1</v>
      </c>
      <c r="N2" s="12" t="str">
        <f aca="false">AJ1</f>
        <v>whq1</v>
      </c>
      <c r="O2" s="12" t="str">
        <f aca="false">AM1</f>
        <v>commonq1</v>
      </c>
      <c r="P2" s="11" t="s">
        <v>98</v>
      </c>
      <c r="Q2" s="11" t="s">
        <v>99</v>
      </c>
      <c r="R2" s="13" t="s">
        <v>100</v>
      </c>
      <c r="S2" s="14" t="str">
        <f aca="false">T2&amp;" + "&amp;V2&amp;" + "&amp;X2&amp;" + Complement"</f>
        <v>(O_O) + do + v.present + Complement</v>
      </c>
      <c r="T2" s="2" t="s">
        <v>101</v>
      </c>
      <c r="U2" s="2" t="s">
        <v>102</v>
      </c>
      <c r="V2" s="11" t="s">
        <v>103</v>
      </c>
      <c r="W2" s="2" t="s">
        <v>104</v>
      </c>
      <c r="X2" s="11" t="s">
        <v>105</v>
      </c>
      <c r="Y2" s="11"/>
      <c r="Z2" s="2" t="s">
        <v>106</v>
      </c>
      <c r="AA2" s="2" t="s">
        <v>107</v>
      </c>
      <c r="AB2" s="2" t="str">
        <f aca="false">V2&amp;" + "&amp;T2&amp;" + "&amp;X2&amp;" + Complement"&amp;" + ?"</f>
        <v>do + (O_O) + v.present + Complement + ?</v>
      </c>
      <c r="AC2" s="13" t="s">
        <v>108</v>
      </c>
      <c r="AD2" s="3" t="s">
        <v>109</v>
      </c>
      <c r="AE2" s="3" t="s">
        <v>110</v>
      </c>
      <c r="AF2" s="3" t="s">
        <v>111</v>
      </c>
      <c r="AG2" s="4" t="s">
        <v>112</v>
      </c>
      <c r="AH2" s="4" t="s">
        <v>113</v>
      </c>
      <c r="AI2" s="4" t="s">
        <v>114</v>
      </c>
      <c r="AJ2" s="4" t="s">
        <v>115</v>
      </c>
      <c r="AK2" s="4" t="s">
        <v>116</v>
      </c>
      <c r="AL2" s="4" t="s">
        <v>117</v>
      </c>
      <c r="AM2" s="4" t="s">
        <v>118</v>
      </c>
      <c r="AN2" s="4" t="s">
        <v>119</v>
      </c>
      <c r="AO2" s="4" t="s">
        <v>120</v>
      </c>
      <c r="AP2" s="5" t="s">
        <v>121</v>
      </c>
      <c r="AQ2" s="5" t="s">
        <v>122</v>
      </c>
      <c r="AR2" s="5" t="s">
        <v>123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62</v>
      </c>
      <c r="BO2" s="7" t="s">
        <v>63</v>
      </c>
      <c r="BP2" s="7" t="s">
        <v>64</v>
      </c>
      <c r="BQ2" s="7" t="s">
        <v>65</v>
      </c>
      <c r="BR2" s="7" t="s">
        <v>66</v>
      </c>
      <c r="BS2" s="7" t="s">
        <v>67</v>
      </c>
      <c r="BT2" s="7" t="s">
        <v>65</v>
      </c>
      <c r="BU2" s="7" t="s">
        <v>66</v>
      </c>
      <c r="BV2" s="7" t="s">
        <v>67</v>
      </c>
      <c r="BW2" s="7" t="s">
        <v>68</v>
      </c>
      <c r="BX2" s="7" t="s">
        <v>69</v>
      </c>
      <c r="BY2" s="7" t="s">
        <v>70</v>
      </c>
      <c r="BZ2" s="7" t="s">
        <v>71</v>
      </c>
      <c r="CA2" s="7" t="s">
        <v>72</v>
      </c>
      <c r="CB2" s="7" t="s">
        <v>73</v>
      </c>
      <c r="CC2" s="7" t="s">
        <v>74</v>
      </c>
      <c r="CD2" s="7" t="s">
        <v>75</v>
      </c>
      <c r="CE2" s="7" t="s">
        <v>76</v>
      </c>
      <c r="CF2" s="7" t="s">
        <v>74</v>
      </c>
      <c r="CG2" s="7" t="s">
        <v>75</v>
      </c>
      <c r="CH2" s="7" t="s">
        <v>76</v>
      </c>
      <c r="CI2" s="7" t="s">
        <v>77</v>
      </c>
      <c r="CJ2" s="7" t="s">
        <v>78</v>
      </c>
      <c r="CK2" s="7" t="s">
        <v>79</v>
      </c>
      <c r="CL2" s="7" t="s">
        <v>80</v>
      </c>
      <c r="CM2" s="7" t="s">
        <v>81</v>
      </c>
      <c r="CN2" s="7" t="s">
        <v>82</v>
      </c>
      <c r="CO2" s="7" t="s">
        <v>83</v>
      </c>
      <c r="CP2" s="7" t="s">
        <v>84</v>
      </c>
      <c r="CQ2" s="7" t="s">
        <v>85</v>
      </c>
      <c r="CR2" s="7" t="s">
        <v>124</v>
      </c>
      <c r="CS2" s="8" t="s">
        <v>87</v>
      </c>
      <c r="CT2" s="8" t="s">
        <v>88</v>
      </c>
      <c r="CU2" s="8" t="s">
        <v>89</v>
      </c>
      <c r="CV2" s="8" t="s">
        <v>90</v>
      </c>
      <c r="CW2" s="9" t="s">
        <v>91</v>
      </c>
      <c r="CX2" s="9" t="s">
        <v>92</v>
      </c>
    </row>
    <row r="3" s="15" customFormat="true" ht="29.85" hidden="false" customHeight="true" outlineLevel="0" collapsed="false">
      <c r="A3" s="15" t="n">
        <v>1</v>
      </c>
      <c r="B3" s="15" t="str">
        <f aca="false">"TRN "&amp;A3</f>
        <v>TRN 1</v>
      </c>
      <c r="C3" s="15" t="s">
        <v>93</v>
      </c>
      <c r="D3" s="15" t="s">
        <v>94</v>
      </c>
      <c r="E3" s="15" t="str">
        <f aca="false">B3</f>
        <v>TRN 1</v>
      </c>
      <c r="F3" s="16" t="str">
        <f aca="false">"-Learn "&amp;D3&amp;"  -Practice making sentences and questions  -Activity Set for "&amp;D3</f>
        <v>-Learn Simple Present  -Practice making sentences and questions  -Activity Set for Simple Present</v>
      </c>
      <c r="G3" s="15" t="s">
        <v>95</v>
      </c>
      <c r="H3" s="15" t="s">
        <v>96</v>
      </c>
      <c r="I3" s="15" t="s">
        <v>97</v>
      </c>
      <c r="J3" s="17" t="str">
        <f aca="false">D2</f>
        <v>Simple Present</v>
      </c>
      <c r="K3" s="17" t="str">
        <f aca="false">S2</f>
        <v>(O_O) + do + v.present + Complement</v>
      </c>
      <c r="L3" s="17" t="str">
        <f aca="false">AD2</f>
        <v>I run because I like it</v>
      </c>
      <c r="M3" s="17" t="str">
        <f aca="false">AG2</f>
        <v>Do you like Mexico City?</v>
      </c>
      <c r="N3" s="17" t="str">
        <f aca="false">AJ2</f>
        <v>What do you do on the weekends</v>
      </c>
      <c r="O3" s="17" t="str">
        <f aca="false">AM2</f>
        <v>Do you have any _____ available?</v>
      </c>
      <c r="P3" s="15" t="s">
        <v>98</v>
      </c>
      <c r="Q3" s="15" t="s">
        <v>99</v>
      </c>
      <c r="R3" s="18" t="s">
        <v>100</v>
      </c>
      <c r="S3" s="17" t="str">
        <f aca="false">T3&amp;" + "&amp;V3&amp;" + "&amp;X3&amp;" + Complement"</f>
        <v>(O_O) + 'do’ + v.present + Complement</v>
      </c>
      <c r="T3" s="17" t="s">
        <v>101</v>
      </c>
      <c r="U3" s="17" t="s">
        <v>102</v>
      </c>
      <c r="V3" s="15" t="s">
        <v>125</v>
      </c>
      <c r="W3" s="19" t="s">
        <v>126</v>
      </c>
      <c r="X3" s="15" t="s">
        <v>105</v>
      </c>
      <c r="Y3" s="15" t="s">
        <v>127</v>
      </c>
      <c r="Z3" s="19" t="str">
        <f aca="false">"The verb is conjugated in "&amp;Y3</f>
        <v>The verb is conjugated in present</v>
      </c>
      <c r="AA3" s="19" t="s">
        <v>107</v>
      </c>
      <c r="AB3" s="19" t="str">
        <f aca="false">V3&amp;" + "&amp;T3&amp;" + "&amp;X3&amp;" + Complement"&amp;" + ?"</f>
        <v>'do’ + (O_O) + v.present + Complement + ?</v>
      </c>
      <c r="AC3" s="18" t="s">
        <v>108</v>
      </c>
      <c r="AD3" s="20" t="s">
        <v>109</v>
      </c>
      <c r="AE3" s="20" t="s">
        <v>110</v>
      </c>
      <c r="AF3" s="20" t="s">
        <v>111</v>
      </c>
      <c r="AG3" s="21" t="s">
        <v>112</v>
      </c>
      <c r="AH3" s="21" t="s">
        <v>113</v>
      </c>
      <c r="AI3" s="21" t="s">
        <v>114</v>
      </c>
      <c r="AJ3" s="21" t="s">
        <v>115</v>
      </c>
      <c r="AK3" s="21" t="s">
        <v>116</v>
      </c>
      <c r="AL3" s="21" t="s">
        <v>117</v>
      </c>
      <c r="AM3" s="21" t="s">
        <v>118</v>
      </c>
      <c r="AN3" s="21" t="s">
        <v>119</v>
      </c>
      <c r="AO3" s="21" t="s">
        <v>120</v>
      </c>
      <c r="AP3" s="22" t="s">
        <v>121</v>
      </c>
      <c r="AQ3" s="22" t="s">
        <v>122</v>
      </c>
      <c r="AR3" s="22" t="s">
        <v>123</v>
      </c>
      <c r="AS3" s="23" t="s">
        <v>44</v>
      </c>
      <c r="AT3" s="23" t="s">
        <v>45</v>
      </c>
      <c r="AU3" s="23" t="s">
        <v>46</v>
      </c>
      <c r="AV3" s="23" t="s">
        <v>47</v>
      </c>
      <c r="AW3" s="23" t="s">
        <v>48</v>
      </c>
      <c r="AX3" s="23" t="s">
        <v>49</v>
      </c>
      <c r="AY3" s="23" t="s">
        <v>50</v>
      </c>
      <c r="AZ3" s="23" t="s">
        <v>51</v>
      </c>
      <c r="BA3" s="23" t="s">
        <v>52</v>
      </c>
      <c r="BB3" s="23" t="s">
        <v>53</v>
      </c>
      <c r="BC3" s="23" t="s">
        <v>54</v>
      </c>
      <c r="BD3" s="23" t="s">
        <v>55</v>
      </c>
      <c r="BE3" s="24" t="s">
        <v>56</v>
      </c>
      <c r="BF3" s="24" t="s">
        <v>57</v>
      </c>
      <c r="BG3" s="24" t="s">
        <v>58</v>
      </c>
      <c r="BH3" s="24" t="s">
        <v>59</v>
      </c>
      <c r="BI3" s="24" t="s">
        <v>60</v>
      </c>
      <c r="BJ3" s="24" t="s">
        <v>61</v>
      </c>
      <c r="BK3" s="24" t="s">
        <v>62</v>
      </c>
      <c r="BL3" s="24" t="s">
        <v>63</v>
      </c>
      <c r="BM3" s="24" t="s">
        <v>64</v>
      </c>
      <c r="BN3" s="24" t="s">
        <v>62</v>
      </c>
      <c r="BO3" s="24" t="s">
        <v>63</v>
      </c>
      <c r="BP3" s="24" t="s">
        <v>64</v>
      </c>
      <c r="BQ3" s="24" t="s">
        <v>65</v>
      </c>
      <c r="BR3" s="24" t="s">
        <v>66</v>
      </c>
      <c r="BS3" s="24" t="s">
        <v>67</v>
      </c>
      <c r="BT3" s="24" t="s">
        <v>65</v>
      </c>
      <c r="BU3" s="24" t="s">
        <v>66</v>
      </c>
      <c r="BV3" s="24" t="s">
        <v>67</v>
      </c>
      <c r="BW3" s="24" t="s">
        <v>68</v>
      </c>
      <c r="BX3" s="24" t="s">
        <v>69</v>
      </c>
      <c r="BY3" s="24" t="s">
        <v>70</v>
      </c>
      <c r="BZ3" s="24" t="s">
        <v>71</v>
      </c>
      <c r="CA3" s="24" t="s">
        <v>72</v>
      </c>
      <c r="CB3" s="24" t="s">
        <v>73</v>
      </c>
      <c r="CC3" s="24" t="s">
        <v>74</v>
      </c>
      <c r="CD3" s="24" t="s">
        <v>75</v>
      </c>
      <c r="CE3" s="24" t="s">
        <v>76</v>
      </c>
      <c r="CF3" s="24" t="s">
        <v>74</v>
      </c>
      <c r="CG3" s="24" t="s">
        <v>75</v>
      </c>
      <c r="CH3" s="24" t="s">
        <v>76</v>
      </c>
      <c r="CI3" s="24" t="s">
        <v>77</v>
      </c>
      <c r="CJ3" s="24" t="s">
        <v>78</v>
      </c>
      <c r="CK3" s="24" t="s">
        <v>79</v>
      </c>
      <c r="CL3" s="24" t="s">
        <v>80</v>
      </c>
      <c r="CM3" s="24" t="s">
        <v>81</v>
      </c>
      <c r="CN3" s="24" t="s">
        <v>82</v>
      </c>
      <c r="CO3" s="24" t="s">
        <v>83</v>
      </c>
      <c r="CP3" s="24" t="s">
        <v>84</v>
      </c>
      <c r="CQ3" s="24" t="s">
        <v>85</v>
      </c>
      <c r="CR3" s="24" t="s">
        <v>124</v>
      </c>
      <c r="CS3" s="25" t="s">
        <v>87</v>
      </c>
      <c r="CT3" s="25" t="s">
        <v>88</v>
      </c>
      <c r="CU3" s="25" t="s">
        <v>89</v>
      </c>
      <c r="CV3" s="25" t="s">
        <v>90</v>
      </c>
      <c r="CW3" s="26" t="s">
        <v>91</v>
      </c>
      <c r="CX3" s="26" t="s">
        <v>92</v>
      </c>
    </row>
    <row r="4" customFormat="false" ht="13.8" hidden="false" customHeight="false" outlineLevel="0" collapsed="false">
      <c r="D4" s="0" t="s">
        <v>128</v>
      </c>
    </row>
    <row r="5" customFormat="false" ht="13.8" hidden="false" customHeight="false" outlineLevel="0" collapsed="false">
      <c r="D5" s="0" t="s">
        <v>129</v>
      </c>
    </row>
    <row r="6" customFormat="false" ht="13.8" hidden="false" customHeight="false" outlineLevel="0" collapsed="false">
      <c r="D6" s="0" t="s">
        <v>130</v>
      </c>
    </row>
    <row r="7" customFormat="false" ht="13.8" hidden="false" customHeight="false" outlineLevel="0" collapsed="false">
      <c r="D7" s="0" t="s">
        <v>131</v>
      </c>
    </row>
    <row r="8" customFormat="false" ht="13.8" hidden="false" customHeight="false" outlineLevel="0" collapsed="false">
      <c r="D8" s="0" t="s">
        <v>132</v>
      </c>
    </row>
    <row r="9" customFormat="false" ht="13.8" hidden="false" customHeight="false" outlineLevel="0" collapsed="false">
      <c r="D9" s="0" t="s">
        <v>133</v>
      </c>
    </row>
    <row r="10" customFormat="false" ht="13.8" hidden="false" customHeight="false" outlineLevel="0" collapsed="false">
      <c r="D10" s="0" t="s">
        <v>134</v>
      </c>
    </row>
    <row r="11" customFormat="false" ht="13.8" hidden="false" customHeight="false" outlineLevel="0" collapsed="false">
      <c r="D11" s="0" t="s">
        <v>135</v>
      </c>
    </row>
    <row r="12" customFormat="false" ht="13.8" hidden="false" customHeight="false" outlineLevel="0" collapsed="false">
      <c r="D12" s="0" t="s">
        <v>136</v>
      </c>
    </row>
    <row r="13" customFormat="false" ht="13.8" hidden="false" customHeight="false" outlineLevel="0" collapsed="false">
      <c r="D13" s="0" t="s">
        <v>137</v>
      </c>
    </row>
    <row r="14" customFormat="false" ht="13.8" hidden="false" customHeight="false" outlineLevel="0" collapsed="false">
      <c r="D14" s="0" t="s">
        <v>138</v>
      </c>
    </row>
    <row r="15" customFormat="false" ht="13.8" hidden="false" customHeight="false" outlineLevel="0" collapsed="false">
      <c r="D15" s="0" t="s">
        <v>139</v>
      </c>
    </row>
    <row r="16" customFormat="false" ht="13.8" hidden="false" customHeight="false" outlineLevel="0" collapsed="false">
      <c r="D16" s="0" t="s">
        <v>140</v>
      </c>
    </row>
    <row r="17" customFormat="false" ht="13.8" hidden="false" customHeight="false" outlineLevel="0" collapsed="false">
      <c r="D17" s="0" t="s">
        <v>141</v>
      </c>
    </row>
    <row r="18" customFormat="false" ht="13.8" hidden="false" customHeight="false" outlineLevel="0" collapsed="false">
      <c r="D18" s="0" t="s">
        <v>142</v>
      </c>
    </row>
    <row r="19" customFormat="false" ht="13.8" hidden="false" customHeight="false" outlineLevel="0" collapsed="false">
      <c r="D19" s="0" t="s">
        <v>143</v>
      </c>
    </row>
    <row r="20" customFormat="false" ht="13.8" hidden="false" customHeight="false" outlineLevel="0" collapsed="false">
      <c r="D20" s="0" t="s">
        <v>144</v>
      </c>
    </row>
    <row r="21" customFormat="false" ht="13.8" hidden="false" customHeight="false" outlineLevel="0" collapsed="false">
      <c r="D21" s="0" t="s">
        <v>145</v>
      </c>
    </row>
    <row r="22" customFormat="false" ht="13.8" hidden="false" customHeight="false" outlineLevel="0" collapsed="false">
      <c r="D22" s="0" t="s">
        <v>146</v>
      </c>
    </row>
    <row r="23" customFormat="false" ht="13.8" hidden="false" customHeight="false" outlineLevel="0" collapsed="false">
      <c r="D23" s="0" t="s">
        <v>147</v>
      </c>
    </row>
    <row r="24" customFormat="false" ht="13.8" hidden="false" customHeight="false" outlineLevel="0" collapsed="false">
      <c r="D24" s="0" t="s">
        <v>148</v>
      </c>
    </row>
    <row r="25" customFormat="false" ht="13.8" hidden="false" customHeight="false" outlineLevel="0" collapsed="false">
      <c r="D25" s="0" t="s">
        <v>149</v>
      </c>
    </row>
    <row r="26" customFormat="false" ht="13.8" hidden="false" customHeight="false" outlineLevel="0" collapsed="false">
      <c r="D26" s="0" t="s">
        <v>150</v>
      </c>
    </row>
    <row r="27" customFormat="false" ht="13.8" hidden="false" customHeight="false" outlineLevel="0" collapsed="false">
      <c r="D27" s="0" t="s">
        <v>151</v>
      </c>
    </row>
    <row r="28" customFormat="false" ht="13.8" hidden="false" customHeight="false" outlineLevel="0" collapsed="false">
      <c r="D28" s="0" t="s">
        <v>152</v>
      </c>
    </row>
  </sheetData>
  <dataValidations count="1">
    <dataValidation allowBlank="false" operator="equal" showDropDown="false" showErrorMessage="true" showInputMessage="false" sqref="C1:C3" type="list">
      <formula1>Validation!$A:$A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6" min="1" style="10" width="13.43"/>
    <col collapsed="false" customWidth="true" hidden="false" outlineLevel="0" max="9" min="7" style="10" width="48.71"/>
    <col collapsed="false" customWidth="true" hidden="false" outlineLevel="0" max="10" min="10" style="10" width="11.57"/>
    <col collapsed="false" customWidth="true" hidden="false" outlineLevel="0" max="22" min="11" style="10" width="13.43"/>
    <col collapsed="false" customWidth="true" hidden="false" outlineLevel="0" max="24" min="23" style="10" width="16"/>
    <col collapsed="false" customWidth="true" hidden="false" outlineLevel="0" max="26" min="25" style="10" width="10.57"/>
    <col collapsed="false" customWidth="false" hidden="false" outlineLevel="0" max="29" min="27" style="10" width="9.14"/>
    <col collapsed="false" customWidth="true" hidden="false" outlineLevel="0" max="30" min="30" style="10" width="13"/>
    <col collapsed="false" customWidth="true" hidden="false" outlineLevel="0" max="31" min="31" style="10" width="23.43"/>
    <col collapsed="false" customWidth="true" hidden="false" outlineLevel="0" max="32" min="32" style="10" width="19.71"/>
    <col collapsed="false" customWidth="false" hidden="false" outlineLevel="0" max="1024" min="33" style="10" width="9.14"/>
  </cols>
  <sheetData>
    <row r="1" customFormat="false" ht="28.6" hidden="false" customHeight="false" outlineLevel="0" collapsed="false">
      <c r="A1" s="10" t="s">
        <v>0</v>
      </c>
      <c r="B1" s="10" t="s">
        <v>1</v>
      </c>
      <c r="C1" s="10" t="s">
        <v>153</v>
      </c>
      <c r="D1" s="10" t="str">
        <f aca="false">C1&amp;"Sp"</f>
        <v>tenseSp</v>
      </c>
      <c r="E1" s="10" t="s">
        <v>154</v>
      </c>
      <c r="F1" s="10" t="str">
        <f aca="false">E1&amp;"Sp"</f>
        <v>modalSp</v>
      </c>
      <c r="G1" s="10" t="s">
        <v>155</v>
      </c>
      <c r="H1" s="10" t="str">
        <f aca="false">G1&amp;"Sp"</f>
        <v>explanationSp</v>
      </c>
      <c r="I1" s="10" t="s">
        <v>28</v>
      </c>
      <c r="J1" s="10" t="str">
        <f aca="false">I1&amp;"Sp"</f>
        <v>usesSp</v>
      </c>
      <c r="K1" s="10" t="s">
        <v>156</v>
      </c>
      <c r="L1" s="10" t="str">
        <f aca="false">K1&amp;"Sp"</f>
        <v>conjugationSp</v>
      </c>
      <c r="M1" s="10" t="s">
        <v>157</v>
      </c>
      <c r="N1" s="10" t="str">
        <f aca="false">M1&amp;"Sp"</f>
        <v>1stSp</v>
      </c>
      <c r="O1" s="10" t="s">
        <v>158</v>
      </c>
      <c r="P1" s="10" t="str">
        <f aca="false">O1&amp;"Sp"</f>
        <v>2ndSp</v>
      </c>
      <c r="Q1" s="10" t="s">
        <v>159</v>
      </c>
      <c r="R1" s="10" t="str">
        <f aca="false">Q1&amp;"Sp"</f>
        <v>3rdSp</v>
      </c>
      <c r="S1" s="10" t="s">
        <v>29</v>
      </c>
      <c r="T1" s="10" t="str">
        <f aca="false">S1&amp;"Sp"</f>
        <v>ex1Sp</v>
      </c>
      <c r="U1" s="10" t="s">
        <v>30</v>
      </c>
      <c r="V1" s="10" t="str">
        <f aca="false">U1&amp;"Sp"</f>
        <v>ex2Sp</v>
      </c>
      <c r="W1" s="10" t="s">
        <v>31</v>
      </c>
      <c r="X1" s="10" t="str">
        <f aca="false">W1&amp;"Sp"</f>
        <v>ex3Sp</v>
      </c>
      <c r="Y1" s="10" t="s">
        <v>160</v>
      </c>
      <c r="Z1" s="10" t="str">
        <f aca="false">Y1&amp;"Sp"</f>
        <v>ex4Sp</v>
      </c>
      <c r="AA1" s="10" t="s">
        <v>161</v>
      </c>
      <c r="AB1" s="10" t="str">
        <f aca="false">AA1&amp;"Sp"</f>
        <v>ex5Sp</v>
      </c>
      <c r="AC1" s="10" t="s">
        <v>162</v>
      </c>
      <c r="AD1" s="10" t="str">
        <f aca="false">AC1&amp;"Sp"</f>
        <v>ex6Sp</v>
      </c>
      <c r="AE1" s="10" t="s">
        <v>163</v>
      </c>
      <c r="AF1" s="10" t="str">
        <f aca="false">AE1&amp;"Sp"</f>
        <v>conversation1Sp</v>
      </c>
      <c r="AG1" s="10" t="s">
        <v>164</v>
      </c>
      <c r="AH1" s="10" t="str">
        <f aca="false">AG1&amp;"Sp"</f>
        <v>conversation2Sp</v>
      </c>
    </row>
    <row r="2" customFormat="false" ht="82.05" hidden="false" customHeight="false" outlineLevel="0" collapsed="false">
      <c r="A2" s="10" t="n">
        <v>1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</row>
    <row r="3" customFormat="false" ht="82.05" hidden="false" customHeight="false" outlineLevel="0" collapsed="false">
      <c r="A3" s="10" t="s">
        <v>198</v>
      </c>
      <c r="B3" s="10" t="s">
        <v>199</v>
      </c>
      <c r="C3" s="10" t="s">
        <v>138</v>
      </c>
      <c r="D3" s="10" t="s">
        <v>167</v>
      </c>
      <c r="E3" s="10" t="s">
        <v>168</v>
      </c>
      <c r="F3" s="10" t="s">
        <v>169</v>
      </c>
      <c r="G3" s="10" t="s">
        <v>170</v>
      </c>
      <c r="H3" s="10" t="s">
        <v>171</v>
      </c>
      <c r="I3" s="10" t="s">
        <v>172</v>
      </c>
      <c r="J3" s="10" t="s">
        <v>173</v>
      </c>
      <c r="K3" s="10" t="s">
        <v>174</v>
      </c>
      <c r="L3" s="10" t="s">
        <v>175</v>
      </c>
      <c r="M3" s="10" t="s">
        <v>176</v>
      </c>
      <c r="N3" s="10" t="s">
        <v>177</v>
      </c>
      <c r="O3" s="10" t="s">
        <v>178</v>
      </c>
      <c r="P3" s="10" t="s">
        <v>179</v>
      </c>
      <c r="Q3" s="10" t="s">
        <v>180</v>
      </c>
      <c r="R3" s="10" t="s">
        <v>181</v>
      </c>
      <c r="S3" s="10" t="s">
        <v>182</v>
      </c>
      <c r="T3" s="10" t="s">
        <v>183</v>
      </c>
      <c r="U3" s="10" t="s">
        <v>184</v>
      </c>
      <c r="V3" s="10" t="s">
        <v>185</v>
      </c>
      <c r="W3" s="10" t="s">
        <v>186</v>
      </c>
      <c r="X3" s="10" t="s">
        <v>187</v>
      </c>
      <c r="Y3" s="10" t="s">
        <v>188</v>
      </c>
      <c r="Z3" s="10" t="s">
        <v>189</v>
      </c>
      <c r="AA3" s="10" t="s">
        <v>190</v>
      </c>
      <c r="AB3" s="10" t="s">
        <v>191</v>
      </c>
      <c r="AC3" s="10" t="s">
        <v>192</v>
      </c>
      <c r="AD3" s="10" t="s">
        <v>193</v>
      </c>
      <c r="AE3" s="10" t="s">
        <v>194</v>
      </c>
      <c r="AF3" s="10" t="s">
        <v>195</v>
      </c>
      <c r="AG3" s="10" t="s">
        <v>196</v>
      </c>
      <c r="AH3" s="10" t="s">
        <v>197</v>
      </c>
    </row>
    <row r="4" customFormat="false" ht="82.05" hidden="false" customHeight="false" outlineLevel="0" collapsed="false">
      <c r="A4" s="10" t="s">
        <v>200</v>
      </c>
      <c r="B4" s="10" t="s">
        <v>201</v>
      </c>
      <c r="C4" s="10" t="s">
        <v>202</v>
      </c>
      <c r="D4" s="10" t="s">
        <v>167</v>
      </c>
      <c r="E4" s="10" t="s">
        <v>168</v>
      </c>
      <c r="F4" s="10" t="s">
        <v>169</v>
      </c>
      <c r="G4" s="10" t="s">
        <v>170</v>
      </c>
      <c r="H4" s="10" t="s">
        <v>171</v>
      </c>
      <c r="I4" s="10" t="s">
        <v>172</v>
      </c>
      <c r="J4" s="10" t="s">
        <v>173</v>
      </c>
      <c r="K4" s="10" t="s">
        <v>174</v>
      </c>
      <c r="L4" s="10" t="s">
        <v>175</v>
      </c>
      <c r="M4" s="10" t="s">
        <v>176</v>
      </c>
      <c r="N4" s="10" t="s">
        <v>177</v>
      </c>
      <c r="O4" s="10" t="s">
        <v>178</v>
      </c>
      <c r="P4" s="10" t="s">
        <v>179</v>
      </c>
      <c r="Q4" s="10" t="s">
        <v>180</v>
      </c>
      <c r="R4" s="10" t="s">
        <v>181</v>
      </c>
      <c r="S4" s="10" t="s">
        <v>182</v>
      </c>
      <c r="T4" s="10" t="s">
        <v>183</v>
      </c>
      <c r="U4" s="10" t="s">
        <v>184</v>
      </c>
      <c r="V4" s="10" t="s">
        <v>185</v>
      </c>
      <c r="W4" s="10" t="s">
        <v>186</v>
      </c>
      <c r="X4" s="10" t="s">
        <v>187</v>
      </c>
      <c r="Y4" s="10" t="s">
        <v>188</v>
      </c>
      <c r="Z4" s="10" t="s">
        <v>189</v>
      </c>
      <c r="AA4" s="10" t="s">
        <v>190</v>
      </c>
      <c r="AB4" s="10" t="s">
        <v>191</v>
      </c>
      <c r="AC4" s="10" t="s">
        <v>192</v>
      </c>
      <c r="AD4" s="10" t="s">
        <v>193</v>
      </c>
      <c r="AE4" s="10" t="s">
        <v>194</v>
      </c>
      <c r="AF4" s="10" t="s">
        <v>195</v>
      </c>
      <c r="AG4" s="10" t="s">
        <v>196</v>
      </c>
      <c r="AH4" s="1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</row>
    <row r="2" customFormat="false" ht="12.8" hidden="false" customHeight="false" outlineLevel="0" collapsed="false">
      <c r="A2" s="11" t="s">
        <v>93</v>
      </c>
      <c r="B2" s="11" t="s">
        <v>203</v>
      </c>
    </row>
    <row r="3" customFormat="false" ht="12.8" hidden="false" customHeight="false" outlineLevel="0" collapsed="false">
      <c r="A3" s="11" t="s">
        <v>204</v>
      </c>
      <c r="B3" s="11" t="s">
        <v>205</v>
      </c>
    </row>
    <row r="4" customFormat="false" ht="12.8" hidden="false" customHeight="false" outlineLevel="0" collapsed="false">
      <c r="A4" s="11" t="s">
        <v>206</v>
      </c>
      <c r="B4" s="11" t="s">
        <v>207</v>
      </c>
    </row>
    <row r="5" customFormat="false" ht="12.8" hidden="false" customHeight="false" outlineLevel="0" collapsed="false">
      <c r="A5" s="11" t="s">
        <v>208</v>
      </c>
      <c r="B5" s="11" t="s">
        <v>209</v>
      </c>
    </row>
    <row r="6" customFormat="false" ht="12.8" hidden="false" customHeight="false" outlineLevel="0" collapsed="false">
      <c r="A6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Kami Owl</dc:creator>
  <dc:description/>
  <dc:language>en-US</dc:language>
  <cp:lastModifiedBy/>
  <dcterms:modified xsi:type="dcterms:W3CDTF">2020-05-08T03:18:36Z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