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ownloads\"/>
    </mc:Choice>
  </mc:AlternateContent>
  <bookViews>
    <workbookView xWindow="0" yWindow="0" windowWidth="20460" windowHeight="7620"/>
  </bookViews>
  <sheets>
    <sheet name="Enero" sheetId="1" r:id="rId1"/>
    <sheet name="Codigo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8" i="1" l="1"/>
  <c r="T6" i="1" l="1"/>
  <c r="T3" i="1"/>
  <c r="T4" i="1"/>
  <c r="T5" i="1"/>
  <c r="T7" i="1"/>
  <c r="T2" i="1"/>
</calcChain>
</file>

<file path=xl/comments1.xml><?xml version="1.0" encoding="utf-8"?>
<comments xmlns="http://schemas.openxmlformats.org/spreadsheetml/2006/main">
  <authors>
    <author>Usuario</author>
    <author>RAFAEL-PC</author>
  </authors>
  <commentList>
    <comment ref="A1" authorId="0" shapeId="0">
      <text>
        <r>
          <rPr>
            <b/>
            <sz val="9"/>
            <color indexed="81"/>
            <rFont val="Tahoma"/>
            <family val="2"/>
          </rPr>
          <t>Oligatorio: SI
Tipo de celda: Texto
Tamaño Max: 1
Datos Aceptado:
A =&gt; Adquisiciones grabadas destinadas a operaciones grabadas y/o de exportación
B =&gt; Adquisiciones grabadas destinadas a operaciones grabadas y/o de exportación y a operaciones no grabadas
C =&gt; Adquisiciones grabadas destinadas a operaciones no grabadas</t>
        </r>
      </text>
    </comment>
    <comment ref="E1" authorId="0" shapeId="0">
      <text>
        <r>
          <rPr>
            <b/>
            <sz val="9"/>
            <color indexed="81"/>
            <rFont val="Tahoma"/>
            <family val="2"/>
          </rPr>
          <t xml:space="preserve">Oligatorio: </t>
        </r>
        <r>
          <rPr>
            <sz val="9"/>
            <color indexed="81"/>
            <rFont val="Tahoma"/>
            <family val="2"/>
          </rPr>
          <t xml:space="preserve">SI
</t>
        </r>
        <r>
          <rPr>
            <b/>
            <sz val="9"/>
            <color indexed="81"/>
            <rFont val="Tahoma"/>
            <family val="2"/>
          </rPr>
          <t xml:space="preserve">Tipo de celda: </t>
        </r>
        <r>
          <rPr>
            <sz val="9"/>
            <color indexed="81"/>
            <rFont val="Tahoma"/>
            <family val="2"/>
          </rPr>
          <t xml:space="preserve">Texto
</t>
        </r>
        <r>
          <rPr>
            <b/>
            <sz val="9"/>
            <color indexed="81"/>
            <rFont val="Tahoma"/>
            <family val="2"/>
          </rPr>
          <t xml:space="preserve">Tamaño Max: </t>
        </r>
        <r>
          <rPr>
            <sz val="9"/>
            <color indexed="81"/>
            <rFont val="Tahoma"/>
            <family val="2"/>
          </rPr>
          <t>20</t>
        </r>
        <r>
          <rPr>
            <b/>
            <sz val="9"/>
            <color indexed="81"/>
            <rFont val="Tahoma"/>
            <family val="2"/>
          </rPr>
          <t xml:space="preserve">
Datos Aceptados:
   </t>
        </r>
        <r>
          <rPr>
            <sz val="9"/>
            <color indexed="81"/>
            <rFont val="Tahoma"/>
            <family val="2"/>
          </rPr>
          <t>Poner DNI o RUC del proveedor.</t>
        </r>
      </text>
    </comment>
    <comment ref="G1" authorId="1" shapeId="0">
      <text>
        <r>
          <rPr>
            <b/>
            <sz val="9"/>
            <color indexed="81"/>
            <rFont val="Tahoma"/>
            <charset val="1"/>
          </rPr>
          <t>Oligatorio: SI
Tipo de celda: Texto
Tamaño Max: 2 caracteres</t>
        </r>
        <r>
          <rPr>
            <sz val="9"/>
            <color indexed="81"/>
            <rFont val="Tahoma"/>
            <charset val="1"/>
          </rPr>
          <t xml:space="preserve">
01 Factura
02 Recibo por honorarios
03 Boleta de venta
07 Notas de credito
08 Notas de debito</t>
        </r>
      </text>
    </comment>
    <comment ref="H1" authorId="1" shapeId="0">
      <text>
        <r>
          <rPr>
            <b/>
            <sz val="9"/>
            <color indexed="81"/>
            <rFont val="Tahoma"/>
            <charset val="1"/>
          </rPr>
          <t>Oligatorio: SI
Tipo de celda: Texto
Tamaño Max: 4 caracteres</t>
        </r>
        <r>
          <rPr>
            <sz val="9"/>
            <color indexed="81"/>
            <rFont val="Tahoma"/>
            <charset val="1"/>
          </rPr>
          <t xml:space="preserve">
</t>
        </r>
      </text>
    </comment>
    <comment ref="J1" authorId="0" shapeId="0">
      <text>
        <r>
          <rPr>
            <b/>
            <sz val="9"/>
            <color indexed="81"/>
            <rFont val="Tahoma"/>
            <charset val="1"/>
          </rPr>
          <t xml:space="preserve">Oligatorio: </t>
        </r>
        <r>
          <rPr>
            <sz val="9"/>
            <color indexed="81"/>
            <rFont val="Tahoma"/>
            <family val="2"/>
          </rPr>
          <t xml:space="preserve">SI
</t>
        </r>
        <r>
          <rPr>
            <b/>
            <sz val="9"/>
            <color indexed="81"/>
            <rFont val="Tahoma"/>
            <charset val="1"/>
          </rPr>
          <t xml:space="preserve">Tipo de celda: </t>
        </r>
        <r>
          <rPr>
            <sz val="9"/>
            <color indexed="81"/>
            <rFont val="Tahoma"/>
            <family val="2"/>
          </rPr>
          <t xml:space="preserve">Texto
</t>
        </r>
        <r>
          <rPr>
            <b/>
            <sz val="9"/>
            <color indexed="81"/>
            <rFont val="Tahoma"/>
            <charset val="1"/>
          </rPr>
          <t xml:space="preserve">Tamaño Max: </t>
        </r>
        <r>
          <rPr>
            <sz val="9"/>
            <color indexed="81"/>
            <rFont val="Tahoma"/>
            <family val="2"/>
          </rPr>
          <t>3</t>
        </r>
        <r>
          <rPr>
            <b/>
            <sz val="9"/>
            <color indexed="81"/>
            <rFont val="Tahoma"/>
            <charset val="1"/>
          </rPr>
          <t xml:space="preserve">
Datos Aceptado:</t>
        </r>
        <r>
          <rPr>
            <sz val="9"/>
            <color indexed="81"/>
            <rFont val="Tahoma"/>
            <charset val="1"/>
          </rPr>
          <t xml:space="preserve">
  Poner los codigos que estan en la otra hoja    (Medio Pago).
001 DEPÓSITO EN CUENTA
002 GIRO
003 TRANSFERENCIA DE FONDOS
004 ORDEN DE PAGO
005 TARJETA DE DÉBITO
006 TARJETA DE CRÉDITO EMITIDA EN EL PAÍS POR UNA EMPRESA DEL SISTEMA FINANCIERO
007 CHEQUES CON LA CLÁUSULA DE "NO NEGOCIABLE", "INTRANSFERIBLES", "NO A LA ORDEN" U OTRA EQUIVALENTE, A QUE SE 
008 EFECTIVO, POR OPERACIONES EN LAS QUE NO EXISTE OBLIGACIÓN DE UTILIZAR MEDIO DE PAGO
009 EFECTIVO, EN LOS DEMÁS CASOS
010 MEDIOS DE PAGO USADOS EN COMERCIO EXTERIOR
011 DOCUMENTOS EMITIDOS POR LAS EDPYMES Y LAS COOPERATIVAS DE AHORRO Y CRÉDITO NO AUTORIZADAS A CAPTAR 
012 TARJETA DE CRÉDITO EMITIDA EN EL PAÍS O EN EL EXTERIOR POR UNA EMPRESA NO PERTENECIENTE AL SISTEMA 
013 TARJETAS DE CRÉDITO EMITIDAS EN EL EXTERIOR POR EMPRESAS BANCARIAS O FINANCIERAS NO DOMICILIADAS
101 TRANSFERENCIAS - COMERCIO EXTERIOR
102 CHEQUES BANCARIOS  - COMERCIO EXTERIOR
103 ORDEN DE PAGO SIMPLE  - COMERCIO EXTERIOR
104 ORDEN DE PAGO DOCUMENTARIO  - COMERCIO EXTERIOR
105 REMESA SIMPLE  - COMERCIO EXTERIOR
106 REMESA DOCUMENTARIA  - COMERCIO EXTERIOR
107 CARTA DE CRÉDITO SIMPLE  - COMERCIO EXTERIOR
108 CARTA DE CRÉDITO DOCUMENTARIO  - COMERCIO EXTERIOR
999 OTROS MEDIOS DE PAGO
</t>
        </r>
      </text>
    </comment>
    <comment ref="K1" authorId="0" shapeId="0">
      <text>
        <r>
          <rPr>
            <b/>
            <sz val="9"/>
            <color indexed="81"/>
            <rFont val="Tahoma"/>
            <charset val="1"/>
          </rPr>
          <t xml:space="preserve">Oligatorio: SI
Tipo de celda: Texto
Tamaño Max: 14
Datos Aceptado:
                </t>
        </r>
        <r>
          <rPr>
            <sz val="9"/>
            <color indexed="81"/>
            <rFont val="Tahoma"/>
            <charset val="1"/>
          </rPr>
          <t>Contado
                Credito
                Aplicacion Igv</t>
        </r>
      </text>
    </comment>
    <comment ref="L1" authorId="0" shapeId="0">
      <text>
        <r>
          <rPr>
            <b/>
            <sz val="9"/>
            <color indexed="81"/>
            <rFont val="Tahoma"/>
            <family val="2"/>
          </rPr>
          <t>Obligatorio:</t>
        </r>
        <r>
          <rPr>
            <sz val="9"/>
            <color indexed="81"/>
            <rFont val="Tahoma"/>
            <family val="2"/>
          </rPr>
          <t xml:space="preserve"> SI
</t>
        </r>
        <r>
          <rPr>
            <b/>
            <sz val="9"/>
            <color indexed="81"/>
            <rFont val="Tahoma"/>
            <family val="2"/>
          </rPr>
          <t>Tipo de celda:</t>
        </r>
        <r>
          <rPr>
            <sz val="9"/>
            <color indexed="81"/>
            <rFont val="Tahoma"/>
            <family val="2"/>
          </rPr>
          <t xml:space="preserve"> Numero
</t>
        </r>
        <r>
          <rPr>
            <b/>
            <sz val="9"/>
            <color indexed="81"/>
            <rFont val="Tahoma"/>
            <family val="2"/>
          </rPr>
          <t>Datos Aceptados:</t>
        </r>
        <r>
          <rPr>
            <sz val="9"/>
            <color indexed="81"/>
            <rFont val="Tahoma"/>
            <family val="2"/>
          </rPr>
          <t xml:space="preserve">
   1 No
   2 Recepción de Anticipos
   3 Entrega de Anticipos</t>
        </r>
      </text>
    </comment>
    <comment ref="W1" authorId="0" shapeId="0">
      <text>
        <r>
          <rPr>
            <b/>
            <sz val="9"/>
            <color indexed="81"/>
            <rFont val="Tahoma"/>
            <family val="2"/>
          </rPr>
          <t xml:space="preserve">Oligatorio: </t>
        </r>
        <r>
          <rPr>
            <sz val="9"/>
            <color indexed="81"/>
            <rFont val="Tahoma"/>
            <family val="2"/>
          </rPr>
          <t>SI</t>
        </r>
        <r>
          <rPr>
            <b/>
            <sz val="9"/>
            <color indexed="81"/>
            <rFont val="Tahoma"/>
            <family val="2"/>
          </rPr>
          <t xml:space="preserve">
Tipo de celda: </t>
        </r>
        <r>
          <rPr>
            <sz val="9"/>
            <color indexed="81"/>
            <rFont val="Tahoma"/>
            <family val="2"/>
          </rPr>
          <t xml:space="preserve">Texto
</t>
        </r>
        <r>
          <rPr>
            <b/>
            <sz val="9"/>
            <color indexed="81"/>
            <rFont val="Tahoma"/>
            <family val="2"/>
          </rPr>
          <t xml:space="preserve">Tamaño Max: </t>
        </r>
        <r>
          <rPr>
            <sz val="9"/>
            <color indexed="81"/>
            <rFont val="Tahoma"/>
            <family val="2"/>
          </rPr>
          <t xml:space="preserve">3
</t>
        </r>
        <r>
          <rPr>
            <b/>
            <sz val="9"/>
            <color indexed="81"/>
            <rFont val="Tahoma"/>
            <family val="2"/>
          </rPr>
          <t xml:space="preserve">Datos Aceptado:
  </t>
        </r>
        <r>
          <rPr>
            <sz val="9"/>
            <color indexed="81"/>
            <rFont val="Tahoma"/>
            <family val="2"/>
          </rPr>
          <t xml:space="preserve">Poner los codigos que estan en la otra hoja (Clasificacion).
01 MERCADERIA, MATERIA PRIMA, SUMINISTRO, ENVASES Y EMBALAJES
02 ACTIVO FIJO
03 OTROS ACTIVOS NO CONSIDERADOS EN LOS NUMERALES 1 Y 2
04 GASTOS DE EDUCACIÓN, RECREACIÓN, SALUD, CULTURALES. REPRESENTACIÓN, CAPACITACIÓN, DE VIAJE, MANTENIMIENTO DE VEHICULO Y  DE PREMIOS
05 OTROS GASTOS NO INCLUIDOS EN EL NUMERAL 4
</t>
        </r>
      </text>
    </comment>
    <comment ref="X1" authorId="0" shapeId="0">
      <text>
        <r>
          <rPr>
            <b/>
            <sz val="9"/>
            <color indexed="81"/>
            <rFont val="Tahoma"/>
            <family val="2"/>
          </rPr>
          <t xml:space="preserve">Obligatorio: </t>
        </r>
        <r>
          <rPr>
            <sz val="9"/>
            <color indexed="81"/>
            <rFont val="Tahoma"/>
            <family val="2"/>
          </rPr>
          <t>SI</t>
        </r>
        <r>
          <rPr>
            <b/>
            <sz val="9"/>
            <color indexed="81"/>
            <rFont val="Tahoma"/>
            <family val="2"/>
          </rPr>
          <t xml:space="preserve">
Tipo de celda: </t>
        </r>
        <r>
          <rPr>
            <sz val="9"/>
            <color indexed="81"/>
            <rFont val="Tahoma"/>
            <family val="2"/>
          </rPr>
          <t xml:space="preserve">Texto
</t>
        </r>
        <r>
          <rPr>
            <b/>
            <sz val="9"/>
            <color indexed="81"/>
            <rFont val="Tahoma"/>
            <family val="2"/>
          </rPr>
          <t xml:space="preserve">Tamaño Max: </t>
        </r>
        <r>
          <rPr>
            <sz val="9"/>
            <color indexed="81"/>
            <rFont val="Tahoma"/>
            <family val="2"/>
          </rPr>
          <t>2</t>
        </r>
        <r>
          <rPr>
            <b/>
            <sz val="9"/>
            <color indexed="81"/>
            <rFont val="Tahoma"/>
            <family val="2"/>
          </rPr>
          <t xml:space="preserve">
Datos Aceptados:
   </t>
        </r>
        <r>
          <rPr>
            <sz val="9"/>
            <color indexed="81"/>
            <rFont val="Tahoma"/>
            <family val="2"/>
          </rPr>
          <t xml:space="preserve">SI
   NO
</t>
        </r>
      </text>
    </comment>
  </commentList>
</comments>
</file>

<file path=xl/sharedStrings.xml><?xml version="1.0" encoding="utf-8"?>
<sst xmlns="http://schemas.openxmlformats.org/spreadsheetml/2006/main" count="172" uniqueCount="113">
  <si>
    <t>Condicion</t>
  </si>
  <si>
    <t>Tipo_Adquicision</t>
  </si>
  <si>
    <t>Fecha_Emision</t>
  </si>
  <si>
    <t>Tipo_Cambio</t>
  </si>
  <si>
    <t>Fecha_Vencimiento</t>
  </si>
  <si>
    <t>Documento</t>
  </si>
  <si>
    <t>Serie</t>
  </si>
  <si>
    <t>Numero</t>
  </si>
  <si>
    <t>Detraccion_Fecha_Deposito</t>
  </si>
  <si>
    <t>Detraccion_Nro_Deposito</t>
  </si>
  <si>
    <t>Porcentaje_Detraccion</t>
  </si>
  <si>
    <t>DUA</t>
  </si>
  <si>
    <t>Nro_Contrato_Proyecto</t>
  </si>
  <si>
    <t>Fecha_Emision_Referencia</t>
  </si>
  <si>
    <t>Documento_Referencia</t>
  </si>
  <si>
    <t>Serie_Referencia</t>
  </si>
  <si>
    <t>Numero_Referencia</t>
  </si>
  <si>
    <t>DUA_Referencia</t>
  </si>
  <si>
    <t>Aplicacion_IGV</t>
  </si>
  <si>
    <t>NoGrabado</t>
  </si>
  <si>
    <t>ISC</t>
  </si>
  <si>
    <t>Otros</t>
  </si>
  <si>
    <t>Percepcion</t>
  </si>
  <si>
    <t>Retencion</t>
  </si>
  <si>
    <t>Total</t>
  </si>
  <si>
    <t>Moneda</t>
  </si>
  <si>
    <t>A</t>
  </si>
  <si>
    <t>B</t>
  </si>
  <si>
    <t>C</t>
  </si>
  <si>
    <t>B001</t>
  </si>
  <si>
    <t>F001</t>
  </si>
  <si>
    <t>TARJETA DE DÉBITO</t>
  </si>
  <si>
    <t>ORDEN DE PAGO</t>
  </si>
  <si>
    <t>EFECTIVO, EN LOS DEMÁS CASOS</t>
  </si>
  <si>
    <t>GIRO</t>
  </si>
  <si>
    <t>OTROS MEDIOS DE PAGO</t>
  </si>
  <si>
    <t>DEPÓSITO EN CUENTA</t>
  </si>
  <si>
    <t>Contado</t>
  </si>
  <si>
    <t>Credito</t>
  </si>
  <si>
    <t>Soles</t>
  </si>
  <si>
    <t>ACTIVO FIJO</t>
  </si>
  <si>
    <t>SI</t>
  </si>
  <si>
    <t>Medio_Pago</t>
  </si>
  <si>
    <t>Anticipo</t>
  </si>
  <si>
    <t>Clasificacion</t>
  </si>
  <si>
    <t>Ruc_Proveedor</t>
  </si>
  <si>
    <t>77282169</t>
  </si>
  <si>
    <t>77678788</t>
  </si>
  <si>
    <t>76865454</t>
  </si>
  <si>
    <t>20539782232</t>
  </si>
  <si>
    <t>Medios Pagos</t>
  </si>
  <si>
    <t>Descripcion</t>
  </si>
  <si>
    <t>Código</t>
  </si>
  <si>
    <t>001</t>
  </si>
  <si>
    <t>003</t>
  </si>
  <si>
    <t>002</t>
  </si>
  <si>
    <t>TRANSFERENCIA DE FONDOS</t>
  </si>
  <si>
    <t>004</t>
  </si>
  <si>
    <t>005</t>
  </si>
  <si>
    <t>006</t>
  </si>
  <si>
    <t>TARJETA DE CRÉDITO EMITIDA EN EL PAÍS POR UNA EMPRESA DEL SISTEMA FINANCIERO</t>
  </si>
  <si>
    <t>007</t>
  </si>
  <si>
    <t>CHEQUES CON LA CLÁUSULA DE "NO NEGOCIABLE", "INTRANSFERIBLES", "NO A LA ORDEN" U OTRA EQUIVALENTE, A QUE SE REFIERE EL INCISO G) DEL ARTICULO 5° DE LA LEY</t>
  </si>
  <si>
    <t>008</t>
  </si>
  <si>
    <t>EFECTIVO, POR OPERACIONES EN LAS QUE NO EXISTE OBLIGACIÓN DE UTILIZAR MEDIO DE PAGO</t>
  </si>
  <si>
    <t>009</t>
  </si>
  <si>
    <t>010</t>
  </si>
  <si>
    <t>MEDIOS DE PAGO USADOS EN COMERCIO EXTERIOR</t>
  </si>
  <si>
    <t>011</t>
  </si>
  <si>
    <t>DOCUMENTOS EMITIDOS POR LAS EDPYMES Y LAS COOPERATIVAS DE AHORRO Y CRÉDITO NO AUTORIZADAS A CAPTAR DEPÓSITOS DEL PÚBLICO</t>
  </si>
  <si>
    <t>012</t>
  </si>
  <si>
    <t>013</t>
  </si>
  <si>
    <t>TARJETAS DE CRÉDITO EMITIDAS EN EL EXTERIOR POR EMPRESAS BANCARIAS O FINANCIERAS NO DOMICILIADAS</t>
  </si>
  <si>
    <t>101</t>
  </si>
  <si>
    <t>TRANSFERENCIAS - COMERCIO EXTERIOR</t>
  </si>
  <si>
    <t>CHEQUES BANCARIOS  - COMERCIO EXTERIOR</t>
  </si>
  <si>
    <t>102</t>
  </si>
  <si>
    <t>103</t>
  </si>
  <si>
    <t>ORDEN DE PAGO SIMPLE  - COMERCIO EXTERIOR</t>
  </si>
  <si>
    <t>104</t>
  </si>
  <si>
    <t>ORDEN DE PAGO DOCUMENTARIO  - COMERCIO EXTERIOR</t>
  </si>
  <si>
    <t>105</t>
  </si>
  <si>
    <t>REMESA SIMPLE  - COMERCIO EXTERIOR</t>
  </si>
  <si>
    <t>TARJETA DE CRÉDITO EMITIDA EN EL PAÍS O EN EL EXTERIOR POR UNA EMPRESA NO PERTENECIENTE AL SISTEMA FINANCIERO, CUYO OBJETO PRINCIPAL SEA LA EMISIÓN Y ADMINISTRACIÓN DE TARJETAS DE CRÉDITO</t>
  </si>
  <si>
    <t>106</t>
  </si>
  <si>
    <t>REMESA DOCUMENTARIA  - COMERCIO EXTERIOR</t>
  </si>
  <si>
    <t>107</t>
  </si>
  <si>
    <t>CARTA DE CRÉDITO SIMPLE  - COMERCIO EXTERIOR</t>
  </si>
  <si>
    <t>108</t>
  </si>
  <si>
    <t>CARTA DE CRÉDITO DOCUMENTARIO  - COMERCIO EXTERIOR</t>
  </si>
  <si>
    <t>999</t>
  </si>
  <si>
    <t>01</t>
  </si>
  <si>
    <t>MERCADERIA, MATERIA PRIMA, SUMINISTRO, ENVASES Y EMBALAJES</t>
  </si>
  <si>
    <t>02</t>
  </si>
  <si>
    <t>03</t>
  </si>
  <si>
    <t>OTROS ACTIVOS NO CONSIDERADOS EN LOS NUMERALES 1 Y 2</t>
  </si>
  <si>
    <t>04</t>
  </si>
  <si>
    <t>GASTOS DE EDUCACIÓN, RECREACIÓN, SALUD, CULTURALES. REPRESENTACIÓN, CAPACITACIÓN, DE VIAJE, MANTENIMIENTO DE VEHICULO Y  DE PREMIOS</t>
  </si>
  <si>
    <t>05</t>
  </si>
  <si>
    <t>OTROS GASTOS NO INCLUIDOS EN EL NUMERAL 4</t>
  </si>
  <si>
    <t>Descripción</t>
  </si>
  <si>
    <t>Base</t>
  </si>
  <si>
    <t>Igv</t>
  </si>
  <si>
    <t>Glosa</t>
  </si>
  <si>
    <t>Razon_Proveedor</t>
  </si>
  <si>
    <t>por las compras</t>
  </si>
  <si>
    <t>41414</t>
  </si>
  <si>
    <t>JOSE CARLOS LEON NIMA</t>
  </si>
  <si>
    <t>HUILLCA MAMANI, OSCAR</t>
  </si>
  <si>
    <t>CODEPLEX SOFTWARE S.A.C.</t>
  </si>
  <si>
    <t>GRANDA NEIRA, JORGE LUIS</t>
  </si>
  <si>
    <t>80638967</t>
  </si>
  <si>
    <t>PEDRO RAFAEL LOZANO ACEVEDO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</si>
</sst>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7" formatCode="dd/mm/yyyy;@"/>
  </numFmts>
  <fonts count="10" x14ac:knownFonts="1">
    <font>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z val="11"/>
      <name val="Consolas"/>
      <family val="3"/>
    </font>
    <font>
      <sz val="11"/>
      <name val="Calibri"/>
      <family val="2"/>
      <scheme val="minor"/>
    </font>
    <font>
      <sz val="9"/>
      <color indexed="81"/>
      <name val="Tahoma"/>
      <family val="2"/>
    </font>
    <font>
      <b/>
      <sz val="9"/>
      <color indexed="81"/>
      <name val="Tahoma"/>
      <family val="2"/>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4" tint="-0.499984740745262"/>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xf numFmtId="49" fontId="0" fillId="0" borderId="0" xfId="0" applyNumberFormat="1"/>
    <xf numFmtId="2" fontId="0" fillId="0" borderId="0" xfId="0" applyNumberFormat="1"/>
    <xf numFmtId="49" fontId="0" fillId="0" borderId="0" xfId="0" applyNumberFormat="1" applyFont="1"/>
    <xf numFmtId="14" fontId="0" fillId="0" borderId="0" xfId="0" applyNumberFormat="1" applyFont="1"/>
    <xf numFmtId="2" fontId="0" fillId="0" borderId="0" xfId="0" applyNumberFormat="1" applyFont="1"/>
    <xf numFmtId="0" fontId="5" fillId="0" borderId="0" xfId="0" applyFont="1" applyAlignment="1">
      <alignment vertical="center"/>
    </xf>
    <xf numFmtId="164" fontId="0" fillId="0" borderId="0" xfId="0" applyNumberFormat="1" applyFont="1"/>
    <xf numFmtId="0" fontId="1" fillId="2" borderId="0" xfId="0" applyFont="1" applyFill="1" applyAlignment="1">
      <alignment vertical="center"/>
    </xf>
    <xf numFmtId="0" fontId="8" fillId="3" borderId="0" xfId="0" applyFont="1" applyFill="1"/>
    <xf numFmtId="49" fontId="8" fillId="3" borderId="0" xfId="0" applyNumberFormat="1" applyFont="1" applyFill="1" applyAlignment="1">
      <alignment horizontal="center"/>
    </xf>
    <xf numFmtId="0" fontId="9" fillId="0" borderId="0" xfId="0" applyFont="1" applyAlignment="1">
      <alignment horizontal="center"/>
    </xf>
    <xf numFmtId="49" fontId="9" fillId="0" borderId="0" xfId="0" applyNumberFormat="1" applyFont="1" applyAlignment="1">
      <alignment horizontal="center"/>
    </xf>
    <xf numFmtId="1" fontId="0" fillId="0" borderId="0" xfId="0" applyNumberFormat="1" applyFont="1"/>
    <xf numFmtId="1" fontId="5" fillId="0" borderId="0" xfId="0" applyNumberFormat="1" applyFont="1" applyAlignment="1">
      <alignment vertical="center"/>
    </xf>
    <xf numFmtId="1" fontId="4" fillId="0" borderId="0" xfId="0" applyNumberFormat="1" applyFont="1" applyAlignment="1">
      <alignment vertical="center"/>
    </xf>
    <xf numFmtId="167"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8"/>
  <sheetViews>
    <sheetView tabSelected="1" workbookViewId="0">
      <selection activeCell="G3" sqref="G3"/>
    </sheetView>
  </sheetViews>
  <sheetFormatPr baseColWidth="10" defaultRowHeight="15" x14ac:dyDescent="0.25"/>
  <cols>
    <col min="1" max="1" width="16.42578125" style="4" bestFit="1" customWidth="1"/>
    <col min="2" max="2" width="14.140625" style="17" bestFit="1" customWidth="1"/>
    <col min="3" max="3" width="12.5703125" style="8" bestFit="1" customWidth="1"/>
    <col min="4" max="4" width="18.7109375" style="5" bestFit="1" customWidth="1"/>
    <col min="5" max="5" width="14.42578125" style="4" bestFit="1" customWidth="1"/>
    <col min="6" max="6" width="26" style="4" bestFit="1" customWidth="1"/>
    <col min="7" max="7" width="11.28515625" style="4" bestFit="1" customWidth="1"/>
    <col min="8" max="8" width="5.5703125" style="4" bestFit="1" customWidth="1"/>
    <col min="9" max="9" width="8.28515625" style="14" bestFit="1" customWidth="1"/>
    <col min="10" max="10" width="12" style="4" bestFit="1" customWidth="1"/>
    <col min="11" max="11" width="9.85546875" style="4" bestFit="1" customWidth="1"/>
    <col min="12" max="12" width="8.42578125" style="14" bestFit="1" customWidth="1"/>
    <col min="13" max="13" width="7.5703125" style="6" bestFit="1" customWidth="1"/>
    <col min="14" max="14" width="6.5703125" style="6" bestFit="1" customWidth="1"/>
    <col min="15" max="15" width="11.140625" style="6" bestFit="1" customWidth="1"/>
    <col min="16" max="16" width="6.42578125" style="6" bestFit="1" customWidth="1"/>
    <col min="17" max="17" width="9.85546875" style="6" bestFit="1" customWidth="1"/>
    <col min="18" max="18" width="11" style="6" bestFit="1" customWidth="1"/>
    <col min="19" max="19" width="10.140625" style="6" bestFit="1" customWidth="1"/>
    <col min="20" max="20" width="10" style="6" bestFit="1" customWidth="1"/>
    <col min="21" max="21" width="14.7109375" style="4" bestFit="1" customWidth="1"/>
    <col min="22" max="22" width="8.28515625" style="4" bestFit="1" customWidth="1"/>
    <col min="23" max="23" width="12" style="4" bestFit="1" customWidth="1"/>
    <col min="24" max="24" width="14.28515625" style="4" bestFit="1" customWidth="1"/>
    <col min="25" max="25" width="25.85546875" style="4" bestFit="1" customWidth="1"/>
    <col min="26" max="26" width="24" style="4" bestFit="1" customWidth="1"/>
    <col min="27" max="27" width="21.28515625" style="4" bestFit="1" customWidth="1"/>
    <col min="28" max="28" width="25" style="6" bestFit="1" customWidth="1"/>
    <col min="29" max="29" width="22.140625" style="6" bestFit="1" customWidth="1"/>
    <col min="30" max="30" width="16.28515625" style="6" bestFit="1" customWidth="1"/>
    <col min="31" max="31" width="19" style="14" bestFit="1" customWidth="1"/>
    <col min="32" max="32" width="15.42578125" style="6" bestFit="1" customWidth="1"/>
    <col min="33" max="33" width="4.85546875" style="3" bestFit="1" customWidth="1"/>
    <col min="34" max="34" width="22.140625" style="3" bestFit="1" customWidth="1"/>
    <col min="35" max="35" width="12" style="3" bestFit="1" customWidth="1"/>
    <col min="36" max="36" width="14.28515625" style="2" bestFit="1" customWidth="1"/>
  </cols>
  <sheetData>
    <row r="1" spans="1:36" x14ac:dyDescent="0.25">
      <c r="A1" s="9" t="s">
        <v>1</v>
      </c>
      <c r="B1" s="9" t="s">
        <v>2</v>
      </c>
      <c r="C1" s="9" t="s">
        <v>3</v>
      </c>
      <c r="D1" s="9" t="s">
        <v>4</v>
      </c>
      <c r="E1" s="9" t="s">
        <v>45</v>
      </c>
      <c r="F1" s="9" t="s">
        <v>104</v>
      </c>
      <c r="G1" s="9" t="s">
        <v>5</v>
      </c>
      <c r="H1" s="1" t="s">
        <v>6</v>
      </c>
      <c r="I1" s="9" t="s">
        <v>7</v>
      </c>
      <c r="J1" s="9" t="s">
        <v>42</v>
      </c>
      <c r="K1" s="1" t="s">
        <v>0</v>
      </c>
      <c r="L1" s="9" t="s">
        <v>43</v>
      </c>
      <c r="M1" s="9" t="s">
        <v>101</v>
      </c>
      <c r="N1" s="9" t="s">
        <v>102</v>
      </c>
      <c r="O1" s="9" t="s">
        <v>19</v>
      </c>
      <c r="P1" s="9" t="s">
        <v>20</v>
      </c>
      <c r="Q1" s="9" t="s">
        <v>21</v>
      </c>
      <c r="R1" s="9" t="s">
        <v>22</v>
      </c>
      <c r="S1" s="9" t="s">
        <v>23</v>
      </c>
      <c r="T1" s="9" t="s">
        <v>24</v>
      </c>
      <c r="U1" s="9" t="s">
        <v>103</v>
      </c>
      <c r="V1" s="9" t="s">
        <v>25</v>
      </c>
      <c r="W1" s="9" t="s">
        <v>44</v>
      </c>
      <c r="X1" s="9" t="s">
        <v>18</v>
      </c>
      <c r="Y1" s="9" t="s">
        <v>8</v>
      </c>
      <c r="Z1" s="9" t="s">
        <v>9</v>
      </c>
      <c r="AA1" s="9" t="s">
        <v>10</v>
      </c>
      <c r="AB1" s="9" t="s">
        <v>13</v>
      </c>
      <c r="AC1" s="9" t="s">
        <v>14</v>
      </c>
      <c r="AD1" s="9" t="s">
        <v>15</v>
      </c>
      <c r="AE1" s="9" t="s">
        <v>16</v>
      </c>
      <c r="AF1" s="9" t="s">
        <v>17</v>
      </c>
      <c r="AG1" s="9" t="s">
        <v>11</v>
      </c>
      <c r="AH1" s="9" t="s">
        <v>12</v>
      </c>
    </row>
    <row r="2" spans="1:36" x14ac:dyDescent="0.25">
      <c r="A2" s="4" t="s">
        <v>26</v>
      </c>
      <c r="B2" s="17">
        <v>43950</v>
      </c>
      <c r="C2" s="8">
        <v>3.5830000000000002</v>
      </c>
      <c r="D2" s="5">
        <v>43951</v>
      </c>
      <c r="E2" s="4" t="s">
        <v>46</v>
      </c>
      <c r="F2" s="4" t="s">
        <v>107</v>
      </c>
      <c r="G2" s="4" t="s">
        <v>94</v>
      </c>
      <c r="H2" s="4" t="s">
        <v>29</v>
      </c>
      <c r="I2" s="14">
        <v>59</v>
      </c>
      <c r="J2" s="4" t="s">
        <v>53</v>
      </c>
      <c r="K2" s="7" t="s">
        <v>37</v>
      </c>
      <c r="L2" s="15">
        <v>1</v>
      </c>
      <c r="M2" s="6">
        <v>200</v>
      </c>
      <c r="N2" s="6">
        <v>18</v>
      </c>
      <c r="O2" s="6">
        <v>0</v>
      </c>
      <c r="P2" s="6">
        <v>0</v>
      </c>
      <c r="Q2" s="6">
        <v>0</v>
      </c>
      <c r="R2" s="3">
        <v>0</v>
      </c>
      <c r="S2" s="3">
        <v>0</v>
      </c>
      <c r="T2" s="3">
        <f>SUM(M2:S2)</f>
        <v>218</v>
      </c>
      <c r="U2" s="4" t="s">
        <v>105</v>
      </c>
      <c r="V2" s="2" t="s">
        <v>39</v>
      </c>
      <c r="W2" s="4" t="s">
        <v>93</v>
      </c>
      <c r="X2" s="4" t="s">
        <v>41</v>
      </c>
      <c r="Y2" s="5"/>
      <c r="AA2" s="6">
        <v>0</v>
      </c>
      <c r="AB2" s="5"/>
      <c r="AC2" s="4"/>
      <c r="AD2" s="4"/>
      <c r="AE2" s="14">
        <v>0</v>
      </c>
      <c r="AF2" s="4"/>
      <c r="AG2" s="4"/>
      <c r="AH2" s="4"/>
    </row>
    <row r="3" spans="1:36" x14ac:dyDescent="0.25">
      <c r="A3" s="4" t="s">
        <v>27</v>
      </c>
      <c r="B3" s="17">
        <v>43950</v>
      </c>
      <c r="C3" s="8">
        <v>3.5830000000000002</v>
      </c>
      <c r="D3" s="5">
        <v>43951</v>
      </c>
      <c r="E3" s="4" t="s">
        <v>47</v>
      </c>
      <c r="F3" s="4" t="s">
        <v>108</v>
      </c>
      <c r="G3" s="4" t="s">
        <v>91</v>
      </c>
      <c r="H3" s="4" t="s">
        <v>30</v>
      </c>
      <c r="I3" s="14">
        <v>12</v>
      </c>
      <c r="J3" s="4" t="s">
        <v>55</v>
      </c>
      <c r="K3" s="7" t="s">
        <v>38</v>
      </c>
      <c r="L3" s="15">
        <v>2</v>
      </c>
      <c r="M3" s="6">
        <v>63</v>
      </c>
      <c r="N3" s="6">
        <v>18</v>
      </c>
      <c r="O3" s="6">
        <v>0</v>
      </c>
      <c r="P3" s="6">
        <v>0</v>
      </c>
      <c r="Q3" s="6">
        <v>0</v>
      </c>
      <c r="R3" s="3">
        <v>0</v>
      </c>
      <c r="S3" s="3">
        <v>0</v>
      </c>
      <c r="T3" s="3">
        <f t="shared" ref="T3:T7" si="0">SUM(M3:S3)</f>
        <v>81</v>
      </c>
      <c r="U3" s="4" t="s">
        <v>105</v>
      </c>
      <c r="V3" s="2" t="s">
        <v>39</v>
      </c>
      <c r="W3" s="4" t="s">
        <v>93</v>
      </c>
      <c r="X3" s="4" t="s">
        <v>41</v>
      </c>
      <c r="Y3" s="5"/>
      <c r="AA3" s="6">
        <v>0</v>
      </c>
      <c r="AB3" s="5"/>
      <c r="AC3" s="4"/>
      <c r="AD3" s="4"/>
      <c r="AE3" s="14">
        <v>0</v>
      </c>
      <c r="AF3" s="4"/>
      <c r="AG3" s="4"/>
      <c r="AH3" s="4"/>
    </row>
    <row r="4" spans="1:36" x14ac:dyDescent="0.25">
      <c r="A4" s="4" t="s">
        <v>27</v>
      </c>
      <c r="B4" s="17">
        <v>43950</v>
      </c>
      <c r="C4" s="8">
        <v>3.5830000000000002</v>
      </c>
      <c r="D4" s="5">
        <v>43951</v>
      </c>
      <c r="E4" s="4" t="s">
        <v>49</v>
      </c>
      <c r="F4" s="4" t="s">
        <v>109</v>
      </c>
      <c r="G4" s="4" t="s">
        <v>91</v>
      </c>
      <c r="H4" s="4" t="s">
        <v>30</v>
      </c>
      <c r="I4" s="14">
        <v>12</v>
      </c>
      <c r="J4" s="2" t="s">
        <v>63</v>
      </c>
      <c r="K4" s="7" t="s">
        <v>38</v>
      </c>
      <c r="L4" s="15">
        <v>3</v>
      </c>
      <c r="M4" s="6">
        <v>2563</v>
      </c>
      <c r="N4" s="6">
        <v>185</v>
      </c>
      <c r="O4" s="6">
        <v>0</v>
      </c>
      <c r="P4" s="6">
        <v>0</v>
      </c>
      <c r="Q4" s="6">
        <v>0</v>
      </c>
      <c r="R4" s="3">
        <v>0</v>
      </c>
      <c r="S4" s="3">
        <v>0</v>
      </c>
      <c r="T4" s="3">
        <f t="shared" si="0"/>
        <v>2748</v>
      </c>
      <c r="U4" s="4" t="s">
        <v>105</v>
      </c>
      <c r="V4" s="2" t="s">
        <v>39</v>
      </c>
      <c r="W4" s="4" t="s">
        <v>91</v>
      </c>
      <c r="X4" s="4" t="s">
        <v>41</v>
      </c>
      <c r="Y4" s="5">
        <v>43950</v>
      </c>
      <c r="Z4" s="4" t="s">
        <v>106</v>
      </c>
      <c r="AA4" s="6">
        <v>10</v>
      </c>
      <c r="AB4" s="5"/>
      <c r="AC4" s="4"/>
      <c r="AD4" s="4"/>
      <c r="AE4" s="14">
        <v>0</v>
      </c>
      <c r="AF4" s="4"/>
      <c r="AG4" s="4"/>
      <c r="AH4" s="4"/>
    </row>
    <row r="5" spans="1:36" x14ac:dyDescent="0.25">
      <c r="A5" s="4" t="s">
        <v>27</v>
      </c>
      <c r="B5" s="17">
        <v>43950</v>
      </c>
      <c r="C5" s="8">
        <v>3.5830000000000002</v>
      </c>
      <c r="D5" s="5">
        <v>43951</v>
      </c>
      <c r="E5" s="4" t="s">
        <v>47</v>
      </c>
      <c r="F5" s="4" t="s">
        <v>108</v>
      </c>
      <c r="G5" s="4" t="s">
        <v>94</v>
      </c>
      <c r="H5" s="4" t="s">
        <v>29</v>
      </c>
      <c r="I5" s="14">
        <v>15</v>
      </c>
      <c r="J5" s="4" t="s">
        <v>53</v>
      </c>
      <c r="K5" s="7" t="s">
        <v>38</v>
      </c>
      <c r="L5" s="16">
        <v>1</v>
      </c>
      <c r="M5" s="6">
        <v>156</v>
      </c>
      <c r="N5" s="6">
        <v>75</v>
      </c>
      <c r="O5" s="6">
        <v>0</v>
      </c>
      <c r="P5" s="6">
        <v>0</v>
      </c>
      <c r="Q5" s="6">
        <v>0</v>
      </c>
      <c r="R5" s="3">
        <v>0</v>
      </c>
      <c r="S5" s="3">
        <v>0</v>
      </c>
      <c r="T5" s="3">
        <f t="shared" si="0"/>
        <v>231</v>
      </c>
      <c r="U5" s="4" t="s">
        <v>105</v>
      </c>
      <c r="V5" s="2" t="s">
        <v>39</v>
      </c>
      <c r="W5" s="4" t="s">
        <v>94</v>
      </c>
      <c r="X5" s="4" t="s">
        <v>41</v>
      </c>
      <c r="Y5" s="5"/>
      <c r="AA5" s="6">
        <v>0</v>
      </c>
      <c r="AB5" s="5"/>
      <c r="AC5" s="4"/>
      <c r="AD5" s="4"/>
      <c r="AE5" s="14">
        <v>0</v>
      </c>
      <c r="AF5" s="4"/>
      <c r="AG5" s="4"/>
      <c r="AH5" s="4"/>
    </row>
    <row r="6" spans="1:36" x14ac:dyDescent="0.25">
      <c r="A6" s="4" t="s">
        <v>26</v>
      </c>
      <c r="B6" s="17">
        <v>43950</v>
      </c>
      <c r="C6" s="8">
        <v>3.5830000000000002</v>
      </c>
      <c r="D6" s="5">
        <v>43951</v>
      </c>
      <c r="E6" s="4" t="s">
        <v>48</v>
      </c>
      <c r="F6" s="4" t="s">
        <v>110</v>
      </c>
      <c r="G6" s="4" t="s">
        <v>94</v>
      </c>
      <c r="H6" s="4" t="s">
        <v>29</v>
      </c>
      <c r="I6" s="14">
        <v>35</v>
      </c>
      <c r="J6" s="4" t="s">
        <v>90</v>
      </c>
      <c r="K6" s="7" t="s">
        <v>38</v>
      </c>
      <c r="L6" s="15">
        <v>2</v>
      </c>
      <c r="M6" s="6">
        <v>562</v>
      </c>
      <c r="N6" s="6">
        <v>25</v>
      </c>
      <c r="O6" s="6">
        <v>0</v>
      </c>
      <c r="P6" s="6">
        <v>0</v>
      </c>
      <c r="Q6" s="6">
        <v>0</v>
      </c>
      <c r="R6" s="3">
        <v>0</v>
      </c>
      <c r="S6" s="3">
        <v>0</v>
      </c>
      <c r="T6" s="3">
        <f>SUM(M6:S6)</f>
        <v>587</v>
      </c>
      <c r="U6" s="4" t="s">
        <v>105</v>
      </c>
      <c r="V6" s="2" t="s">
        <v>39</v>
      </c>
      <c r="W6" s="4" t="s">
        <v>93</v>
      </c>
      <c r="X6" s="4" t="s">
        <v>41</v>
      </c>
      <c r="Y6" s="5"/>
      <c r="AA6" s="6">
        <v>0</v>
      </c>
      <c r="AB6" s="5"/>
      <c r="AC6" s="4"/>
      <c r="AD6" s="4"/>
      <c r="AE6" s="14">
        <v>0</v>
      </c>
      <c r="AF6" s="4"/>
      <c r="AG6" s="4"/>
      <c r="AH6" s="4"/>
    </row>
    <row r="7" spans="1:36" x14ac:dyDescent="0.25">
      <c r="A7" s="4" t="s">
        <v>28</v>
      </c>
      <c r="B7" s="17">
        <v>43950</v>
      </c>
      <c r="C7" s="8">
        <v>3.5830000000000002</v>
      </c>
      <c r="D7" s="5">
        <v>43951</v>
      </c>
      <c r="E7" s="4" t="s">
        <v>49</v>
      </c>
      <c r="F7" s="4" t="s">
        <v>109</v>
      </c>
      <c r="G7" s="4" t="s">
        <v>91</v>
      </c>
      <c r="H7" s="4" t="s">
        <v>30</v>
      </c>
      <c r="I7" s="14">
        <v>185</v>
      </c>
      <c r="J7" s="2" t="s">
        <v>76</v>
      </c>
      <c r="K7" s="7" t="s">
        <v>38</v>
      </c>
      <c r="L7" s="15">
        <v>3</v>
      </c>
      <c r="M7" s="6">
        <v>1593</v>
      </c>
      <c r="N7" s="6">
        <v>45</v>
      </c>
      <c r="O7" s="6">
        <v>0</v>
      </c>
      <c r="P7" s="6">
        <v>0</v>
      </c>
      <c r="Q7" s="6">
        <v>0</v>
      </c>
      <c r="R7" s="3">
        <v>0</v>
      </c>
      <c r="S7" s="3">
        <v>0</v>
      </c>
      <c r="T7" s="3">
        <f t="shared" si="0"/>
        <v>1638</v>
      </c>
      <c r="U7" s="4" t="s">
        <v>105</v>
      </c>
      <c r="V7" s="2" t="s">
        <v>39</v>
      </c>
      <c r="W7" s="4" t="s">
        <v>91</v>
      </c>
      <c r="X7" s="4" t="s">
        <v>41</v>
      </c>
      <c r="Y7" s="5"/>
      <c r="AA7" s="6">
        <v>0</v>
      </c>
      <c r="AB7" s="5"/>
      <c r="AC7" s="4"/>
      <c r="AD7" s="4"/>
      <c r="AE7" s="14">
        <v>0</v>
      </c>
      <c r="AF7" s="4"/>
      <c r="AG7" s="4"/>
      <c r="AH7" s="4"/>
    </row>
    <row r="8" spans="1:36" x14ac:dyDescent="0.25">
      <c r="A8" s="4" t="s">
        <v>26</v>
      </c>
      <c r="B8" s="17">
        <v>43953</v>
      </c>
      <c r="C8" s="8">
        <v>3.56</v>
      </c>
      <c r="D8" s="5">
        <v>43981</v>
      </c>
      <c r="E8" s="4" t="s">
        <v>111</v>
      </c>
      <c r="F8" s="4" t="s">
        <v>112</v>
      </c>
      <c r="G8" s="4" t="s">
        <v>91</v>
      </c>
      <c r="H8" s="4" t="s">
        <v>30</v>
      </c>
      <c r="I8" s="14">
        <v>50</v>
      </c>
      <c r="J8" s="4" t="s">
        <v>53</v>
      </c>
      <c r="K8" s="4" t="s">
        <v>37</v>
      </c>
      <c r="L8" s="15">
        <v>2</v>
      </c>
      <c r="M8" s="6">
        <v>160</v>
      </c>
      <c r="N8" s="6">
        <v>18</v>
      </c>
      <c r="O8" s="6">
        <v>0</v>
      </c>
      <c r="P8" s="6">
        <v>0</v>
      </c>
      <c r="Q8" s="6">
        <v>0</v>
      </c>
      <c r="R8" s="6">
        <v>0</v>
      </c>
      <c r="S8" s="6">
        <v>0</v>
      </c>
      <c r="T8" s="6">
        <f>SUM(M8:S8)</f>
        <v>178</v>
      </c>
      <c r="U8" s="4" t="s">
        <v>105</v>
      </c>
      <c r="V8" s="4" t="s">
        <v>39</v>
      </c>
      <c r="W8" s="4" t="s">
        <v>91</v>
      </c>
      <c r="X8" s="4" t="s">
        <v>41</v>
      </c>
      <c r="Y8" s="5"/>
      <c r="AA8" s="6">
        <v>0</v>
      </c>
      <c r="AB8" s="4"/>
      <c r="AC8" s="4"/>
      <c r="AD8" s="5"/>
      <c r="AE8" s="14">
        <v>0</v>
      </c>
      <c r="AF8" s="4"/>
      <c r="AG8" s="6"/>
      <c r="AH8" s="4"/>
      <c r="AI8" s="4"/>
      <c r="AJ8" s="4"/>
    </row>
  </sheetData>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8"/>
  <sheetViews>
    <sheetView workbookViewId="0">
      <selection activeCell="A3" sqref="A3:B24"/>
    </sheetView>
  </sheetViews>
  <sheetFormatPr baseColWidth="10" defaultRowHeight="15" x14ac:dyDescent="0.25"/>
  <cols>
    <col min="2" max="2" width="191.42578125" bestFit="1" customWidth="1"/>
  </cols>
  <sheetData>
    <row r="1" spans="1:2" x14ac:dyDescent="0.25">
      <c r="A1" s="12" t="s">
        <v>50</v>
      </c>
      <c r="B1" s="12"/>
    </row>
    <row r="2" spans="1:2" x14ac:dyDescent="0.25">
      <c r="A2" s="10" t="s">
        <v>52</v>
      </c>
      <c r="B2" s="10" t="s">
        <v>51</v>
      </c>
    </row>
    <row r="3" spans="1:2" x14ac:dyDescent="0.25">
      <c r="A3" s="2" t="s">
        <v>53</v>
      </c>
      <c r="B3" s="2" t="s">
        <v>36</v>
      </c>
    </row>
    <row r="4" spans="1:2" x14ac:dyDescent="0.25">
      <c r="A4" s="2" t="s">
        <v>55</v>
      </c>
      <c r="B4" s="2" t="s">
        <v>34</v>
      </c>
    </row>
    <row r="5" spans="1:2" x14ac:dyDescent="0.25">
      <c r="A5" s="2" t="s">
        <v>54</v>
      </c>
      <c r="B5" s="2" t="s">
        <v>56</v>
      </c>
    </row>
    <row r="6" spans="1:2" x14ac:dyDescent="0.25">
      <c r="A6" s="2" t="s">
        <v>57</v>
      </c>
      <c r="B6" s="2" t="s">
        <v>32</v>
      </c>
    </row>
    <row r="7" spans="1:2" x14ac:dyDescent="0.25">
      <c r="A7" s="2" t="s">
        <v>58</v>
      </c>
      <c r="B7" s="2" t="s">
        <v>31</v>
      </c>
    </row>
    <row r="8" spans="1:2" x14ac:dyDescent="0.25">
      <c r="A8" s="2" t="s">
        <v>59</v>
      </c>
      <c r="B8" s="2" t="s">
        <v>60</v>
      </c>
    </row>
    <row r="9" spans="1:2" x14ac:dyDescent="0.25">
      <c r="A9" s="2" t="s">
        <v>61</v>
      </c>
      <c r="B9" s="2" t="s">
        <v>62</v>
      </c>
    </row>
    <row r="10" spans="1:2" x14ac:dyDescent="0.25">
      <c r="A10" s="2" t="s">
        <v>63</v>
      </c>
      <c r="B10" s="2" t="s">
        <v>64</v>
      </c>
    </row>
    <row r="11" spans="1:2" x14ac:dyDescent="0.25">
      <c r="A11" s="2" t="s">
        <v>65</v>
      </c>
      <c r="B11" s="2" t="s">
        <v>33</v>
      </c>
    </row>
    <row r="12" spans="1:2" x14ac:dyDescent="0.25">
      <c r="A12" s="2" t="s">
        <v>66</v>
      </c>
      <c r="B12" s="2" t="s">
        <v>67</v>
      </c>
    </row>
    <row r="13" spans="1:2" x14ac:dyDescent="0.25">
      <c r="A13" s="2" t="s">
        <v>68</v>
      </c>
      <c r="B13" s="2" t="s">
        <v>69</v>
      </c>
    </row>
    <row r="14" spans="1:2" x14ac:dyDescent="0.25">
      <c r="A14" s="2" t="s">
        <v>70</v>
      </c>
      <c r="B14" s="2" t="s">
        <v>83</v>
      </c>
    </row>
    <row r="15" spans="1:2" x14ac:dyDescent="0.25">
      <c r="A15" s="2" t="s">
        <v>71</v>
      </c>
      <c r="B15" s="2" t="s">
        <v>72</v>
      </c>
    </row>
    <row r="16" spans="1:2" x14ac:dyDescent="0.25">
      <c r="A16" s="2" t="s">
        <v>73</v>
      </c>
      <c r="B16" s="2" t="s">
        <v>74</v>
      </c>
    </row>
    <row r="17" spans="1:2" x14ac:dyDescent="0.25">
      <c r="A17" s="2" t="s">
        <v>76</v>
      </c>
      <c r="B17" s="2" t="s">
        <v>75</v>
      </c>
    </row>
    <row r="18" spans="1:2" x14ac:dyDescent="0.25">
      <c r="A18" s="2" t="s">
        <v>77</v>
      </c>
      <c r="B18" s="2" t="s">
        <v>78</v>
      </c>
    </row>
    <row r="19" spans="1:2" x14ac:dyDescent="0.25">
      <c r="A19" s="2" t="s">
        <v>79</v>
      </c>
      <c r="B19" s="2" t="s">
        <v>80</v>
      </c>
    </row>
    <row r="20" spans="1:2" x14ac:dyDescent="0.25">
      <c r="A20" s="2" t="s">
        <v>81</v>
      </c>
      <c r="B20" s="2" t="s">
        <v>82</v>
      </c>
    </row>
    <row r="21" spans="1:2" x14ac:dyDescent="0.25">
      <c r="A21" s="2" t="s">
        <v>84</v>
      </c>
      <c r="B21" s="2" t="s">
        <v>85</v>
      </c>
    </row>
    <row r="22" spans="1:2" x14ac:dyDescent="0.25">
      <c r="A22" s="2" t="s">
        <v>86</v>
      </c>
      <c r="B22" s="2" t="s">
        <v>87</v>
      </c>
    </row>
    <row r="23" spans="1:2" x14ac:dyDescent="0.25">
      <c r="A23" s="2" t="s">
        <v>88</v>
      </c>
      <c r="B23" s="2" t="s">
        <v>89</v>
      </c>
    </row>
    <row r="24" spans="1:2" x14ac:dyDescent="0.25">
      <c r="A24" s="2" t="s">
        <v>90</v>
      </c>
      <c r="B24" s="2" t="s">
        <v>35</v>
      </c>
    </row>
    <row r="25" spans="1:2" x14ac:dyDescent="0.25">
      <c r="A25" s="2"/>
    </row>
    <row r="26" spans="1:2" x14ac:dyDescent="0.25">
      <c r="A26" s="2"/>
    </row>
    <row r="27" spans="1:2" x14ac:dyDescent="0.25">
      <c r="A27" s="13" t="s">
        <v>44</v>
      </c>
      <c r="B27" s="13"/>
    </row>
    <row r="28" spans="1:2" x14ac:dyDescent="0.25">
      <c r="A28" s="11" t="s">
        <v>52</v>
      </c>
      <c r="B28" s="11" t="s">
        <v>100</v>
      </c>
    </row>
    <row r="29" spans="1:2" x14ac:dyDescent="0.25">
      <c r="A29" s="2" t="s">
        <v>91</v>
      </c>
      <c r="B29" s="2" t="s">
        <v>92</v>
      </c>
    </row>
    <row r="30" spans="1:2" x14ac:dyDescent="0.25">
      <c r="A30" s="2" t="s">
        <v>93</v>
      </c>
      <c r="B30" s="2" t="s">
        <v>40</v>
      </c>
    </row>
    <row r="31" spans="1:2" x14ac:dyDescent="0.25">
      <c r="A31" s="2" t="s">
        <v>94</v>
      </c>
      <c r="B31" s="2" t="s">
        <v>95</v>
      </c>
    </row>
    <row r="32" spans="1:2" x14ac:dyDescent="0.25">
      <c r="A32" s="2" t="s">
        <v>96</v>
      </c>
      <c r="B32" s="2" t="s">
        <v>97</v>
      </c>
    </row>
    <row r="33" spans="1:2" x14ac:dyDescent="0.25">
      <c r="A33" s="2" t="s">
        <v>98</v>
      </c>
      <c r="B33" s="2" t="s">
        <v>99</v>
      </c>
    </row>
    <row r="34" spans="1:2" x14ac:dyDescent="0.25">
      <c r="A34" s="2"/>
    </row>
    <row r="35" spans="1:2" x14ac:dyDescent="0.25">
      <c r="A35" s="2"/>
    </row>
    <row r="36" spans="1:2" x14ac:dyDescent="0.25">
      <c r="A36" s="2"/>
    </row>
    <row r="37" spans="1:2" x14ac:dyDescent="0.25">
      <c r="A37" s="2"/>
    </row>
    <row r="38" spans="1:2" x14ac:dyDescent="0.25">
      <c r="A38" s="2"/>
    </row>
    <row r="39" spans="1:2" x14ac:dyDescent="0.25">
      <c r="A39" s="2"/>
    </row>
    <row r="40" spans="1:2" x14ac:dyDescent="0.25">
      <c r="A40" s="2"/>
    </row>
    <row r="41" spans="1:2" x14ac:dyDescent="0.25">
      <c r="A41" s="2"/>
    </row>
    <row r="42" spans="1:2" x14ac:dyDescent="0.25">
      <c r="A42" s="2"/>
    </row>
    <row r="43" spans="1:2" x14ac:dyDescent="0.25">
      <c r="A43" s="2"/>
    </row>
    <row r="44" spans="1:2" x14ac:dyDescent="0.25">
      <c r="A44" s="2"/>
    </row>
    <row r="45" spans="1:2" x14ac:dyDescent="0.25">
      <c r="A45" s="2"/>
    </row>
    <row r="46" spans="1:2" x14ac:dyDescent="0.25">
      <c r="A46" s="2"/>
    </row>
    <row r="47" spans="1:2" x14ac:dyDescent="0.25">
      <c r="A47" s="2"/>
    </row>
    <row r="48" spans="1:2" x14ac:dyDescent="0.25">
      <c r="A48" s="2"/>
    </row>
    <row r="49" spans="1:1" x14ac:dyDescent="0.25">
      <c r="A49" s="2"/>
    </row>
    <row r="50" spans="1:1" x14ac:dyDescent="0.25">
      <c r="A50" s="2"/>
    </row>
    <row r="51" spans="1:1" x14ac:dyDescent="0.25">
      <c r="A51" s="2"/>
    </row>
    <row r="52" spans="1:1" x14ac:dyDescent="0.25">
      <c r="A52" s="2"/>
    </row>
    <row r="53" spans="1:1" x14ac:dyDescent="0.25">
      <c r="A53" s="2"/>
    </row>
    <row r="54" spans="1:1" x14ac:dyDescent="0.25">
      <c r="A54" s="2"/>
    </row>
    <row r="55" spans="1:1" x14ac:dyDescent="0.25">
      <c r="A55" s="2"/>
    </row>
    <row r="56" spans="1:1" x14ac:dyDescent="0.25">
      <c r="A56" s="2"/>
    </row>
    <row r="57" spans="1:1" x14ac:dyDescent="0.25">
      <c r="A57" s="2"/>
    </row>
    <row r="58" spans="1:1" x14ac:dyDescent="0.25">
      <c r="A58" s="2"/>
    </row>
    <row r="59" spans="1:1" x14ac:dyDescent="0.25">
      <c r="A59" s="2"/>
    </row>
    <row r="60" spans="1:1" x14ac:dyDescent="0.25">
      <c r="A60" s="2"/>
    </row>
    <row r="61" spans="1:1" x14ac:dyDescent="0.25">
      <c r="A61" s="2"/>
    </row>
    <row r="62" spans="1:1" x14ac:dyDescent="0.25">
      <c r="A62" s="2"/>
    </row>
    <row r="63" spans="1:1" x14ac:dyDescent="0.25">
      <c r="A63" s="2"/>
    </row>
    <row r="64" spans="1:1" x14ac:dyDescent="0.25">
      <c r="A64" s="2"/>
    </row>
    <row r="65" spans="1:1" x14ac:dyDescent="0.25">
      <c r="A65" s="2"/>
    </row>
    <row r="66" spans="1:1" x14ac:dyDescent="0.25">
      <c r="A66" s="2"/>
    </row>
    <row r="67" spans="1:1" x14ac:dyDescent="0.25">
      <c r="A67" s="2"/>
    </row>
    <row r="68" spans="1:1" x14ac:dyDescent="0.25">
      <c r="A68" s="2"/>
    </row>
    <row r="69" spans="1:1" x14ac:dyDescent="0.25">
      <c r="A69" s="2"/>
    </row>
    <row r="70" spans="1:1" x14ac:dyDescent="0.25">
      <c r="A70" s="2"/>
    </row>
    <row r="71" spans="1:1" x14ac:dyDescent="0.25">
      <c r="A71" s="2"/>
    </row>
    <row r="72" spans="1:1" x14ac:dyDescent="0.25">
      <c r="A72" s="2"/>
    </row>
    <row r="73" spans="1:1" x14ac:dyDescent="0.25">
      <c r="A73" s="2"/>
    </row>
    <row r="74" spans="1:1" x14ac:dyDescent="0.25">
      <c r="A74" s="2"/>
    </row>
    <row r="75" spans="1:1" x14ac:dyDescent="0.25">
      <c r="A75" s="2"/>
    </row>
    <row r="76" spans="1:1" x14ac:dyDescent="0.25">
      <c r="A76" s="2"/>
    </row>
    <row r="77" spans="1:1" x14ac:dyDescent="0.25">
      <c r="A77" s="2"/>
    </row>
    <row r="78" spans="1:1" x14ac:dyDescent="0.25">
      <c r="A78" s="2"/>
    </row>
    <row r="79" spans="1:1" x14ac:dyDescent="0.25">
      <c r="A79" s="2"/>
    </row>
    <row r="80" spans="1:1" x14ac:dyDescent="0.25">
      <c r="A80" s="2"/>
    </row>
    <row r="81" spans="1:1" x14ac:dyDescent="0.25">
      <c r="A81" s="2"/>
    </row>
    <row r="82" spans="1:1" x14ac:dyDescent="0.25">
      <c r="A82" s="2"/>
    </row>
    <row r="83" spans="1:1" x14ac:dyDescent="0.25">
      <c r="A83" s="2"/>
    </row>
    <row r="84" spans="1:1" x14ac:dyDescent="0.25">
      <c r="A84" s="2"/>
    </row>
    <row r="85" spans="1:1" x14ac:dyDescent="0.25">
      <c r="A85" s="2"/>
    </row>
    <row r="86" spans="1:1" x14ac:dyDescent="0.25">
      <c r="A86" s="2"/>
    </row>
    <row r="87" spans="1:1" x14ac:dyDescent="0.25">
      <c r="A87" s="2"/>
    </row>
    <row r="88" spans="1:1" x14ac:dyDescent="0.25">
      <c r="A88" s="2"/>
    </row>
    <row r="89" spans="1:1" x14ac:dyDescent="0.25">
      <c r="A89" s="2"/>
    </row>
    <row r="90" spans="1:1" x14ac:dyDescent="0.25">
      <c r="A90" s="2"/>
    </row>
    <row r="91" spans="1:1" x14ac:dyDescent="0.25">
      <c r="A91" s="2"/>
    </row>
    <row r="92" spans="1:1" x14ac:dyDescent="0.25">
      <c r="A92" s="2"/>
    </row>
    <row r="93" spans="1:1" x14ac:dyDescent="0.25">
      <c r="A93" s="2"/>
    </row>
    <row r="94" spans="1:1" x14ac:dyDescent="0.25">
      <c r="A94" s="2"/>
    </row>
    <row r="95" spans="1:1" x14ac:dyDescent="0.25">
      <c r="A95" s="2"/>
    </row>
    <row r="96" spans="1:1" x14ac:dyDescent="0.25">
      <c r="A96" s="2"/>
    </row>
    <row r="97" spans="1:1" x14ac:dyDescent="0.25">
      <c r="A97" s="2"/>
    </row>
    <row r="98" spans="1:1" x14ac:dyDescent="0.25">
      <c r="A98" s="2"/>
    </row>
    <row r="99" spans="1:1" x14ac:dyDescent="0.25">
      <c r="A99" s="2"/>
    </row>
    <row r="100" spans="1:1" x14ac:dyDescent="0.25">
      <c r="A100" s="2"/>
    </row>
    <row r="101" spans="1:1" x14ac:dyDescent="0.25">
      <c r="A101" s="2"/>
    </row>
    <row r="102" spans="1:1" x14ac:dyDescent="0.25">
      <c r="A102" s="2"/>
    </row>
    <row r="103" spans="1:1" x14ac:dyDescent="0.25">
      <c r="A103" s="2"/>
    </row>
    <row r="104" spans="1:1" x14ac:dyDescent="0.25">
      <c r="A104" s="2"/>
    </row>
    <row r="105" spans="1:1" x14ac:dyDescent="0.25">
      <c r="A105" s="2"/>
    </row>
    <row r="106" spans="1:1" x14ac:dyDescent="0.25">
      <c r="A106" s="2"/>
    </row>
    <row r="107" spans="1:1" x14ac:dyDescent="0.25">
      <c r="A107" s="2"/>
    </row>
    <row r="108" spans="1:1" x14ac:dyDescent="0.25">
      <c r="A108" s="2"/>
    </row>
  </sheetData>
  <mergeCells count="2">
    <mergeCell ref="A1:B1"/>
    <mergeCell ref="A27:B27"/>
  </mergeCells>
  <pageMargins left="0.7" right="0.7" top="0.75" bottom="0.75" header="0.3" footer="0.3"/>
  <ignoredErrors>
    <ignoredError sqref="A1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Enero</vt:lpstr>
      <vt:lpstr>Codigos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2020-04-29T18:39:32Z</dcterms:created>
  <dcterms:modified xsi:type="dcterms:W3CDTF">2020-05-02T20:02:14Z</dcterms:modified>
</cp:coreProperties>
</file>