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現職教師精熟證書名單\"/>
    </mc:Choice>
  </mc:AlternateContent>
  <bookViews>
    <workbookView xWindow="0" yWindow="0" windowWidth="22755" windowHeight="11895" firstSheet="5" activeTab="5"/>
  </bookViews>
  <sheets>
    <sheet name="0618台大 (2)" sheetId="3" state="hidden" r:id="rId1"/>
    <sheet name="0618高雄 (2)" sheetId="4" state="hidden" r:id="rId2"/>
    <sheet name="0621台中 (2)" sheetId="5" state="hidden" r:id="rId3"/>
    <sheet name="0621花蓮 (2)" sheetId="6" state="hidden" r:id="rId4"/>
    <sheet name="工作表1" sheetId="1" state="hidden" r:id="rId5"/>
    <sheet name="工作表8" sheetId="8" r:id="rId6"/>
  </sheets>
  <definedNames>
    <definedName name="_xlnm._FilterDatabase" localSheetId="0" hidden="1">'0618台大 (2)'!$B$1:$L$181</definedName>
    <definedName name="_xlnm._FilterDatabase" localSheetId="1" hidden="1">'0618高雄 (2)'!$A$1:$K$100</definedName>
    <definedName name="_xlnm._FilterDatabase" localSheetId="2" hidden="1">'0621台中 (2)'!$B$1:$L$81</definedName>
    <definedName name="_xlnm._FilterDatabase" localSheetId="4" hidden="1">工作表1!$A$1:$L$363</definedName>
    <definedName name="_xlnm._FilterDatabase" localSheetId="5" hidden="1">工作表8!$A$1:$F$153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F243" i="1"/>
  <c r="E243" i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  <c r="F3" i="6"/>
  <c r="E3" i="6"/>
  <c r="E4" i="6"/>
  <c r="F4" i="6" s="1"/>
  <c r="E2" i="6"/>
  <c r="F2" i="6" s="1"/>
  <c r="E72" i="5"/>
  <c r="F72" i="5" s="1"/>
  <c r="E77" i="5"/>
  <c r="F77" i="5" s="1"/>
  <c r="E56" i="5"/>
  <c r="F56" i="5" s="1"/>
  <c r="F69" i="5"/>
  <c r="E69" i="5"/>
  <c r="E50" i="5"/>
  <c r="F50" i="5" s="1"/>
  <c r="E54" i="5"/>
  <c r="F54" i="5" s="1"/>
  <c r="E64" i="5"/>
  <c r="F64" i="5" s="1"/>
  <c r="E80" i="5"/>
  <c r="F80" i="5" s="1"/>
  <c r="E65" i="5"/>
  <c r="F65" i="5" s="1"/>
  <c r="E81" i="5"/>
  <c r="F81" i="5" s="1"/>
  <c r="E78" i="5"/>
  <c r="F78" i="5" s="1"/>
  <c r="F51" i="5"/>
  <c r="E51" i="5"/>
  <c r="E16" i="5"/>
  <c r="F16" i="5" s="1"/>
  <c r="E71" i="5"/>
  <c r="F71" i="5" s="1"/>
  <c r="E70" i="5"/>
  <c r="F70" i="5" s="1"/>
  <c r="E79" i="5"/>
  <c r="F79" i="5" s="1"/>
  <c r="E17" i="5"/>
  <c r="F17" i="5" s="1"/>
  <c r="E73" i="5"/>
  <c r="F73" i="5" s="1"/>
  <c r="E59" i="5"/>
  <c r="F59" i="5" s="1"/>
  <c r="F21" i="5"/>
  <c r="E21" i="5"/>
  <c r="E24" i="5"/>
  <c r="F24" i="5" s="1"/>
  <c r="E53" i="5"/>
  <c r="F53" i="5" s="1"/>
  <c r="E68" i="5"/>
  <c r="F68" i="5" s="1"/>
  <c r="E62" i="5"/>
  <c r="F62" i="5" s="1"/>
  <c r="E58" i="5"/>
  <c r="F58" i="5" s="1"/>
  <c r="E29" i="5"/>
  <c r="F29" i="5" s="1"/>
  <c r="E39" i="5"/>
  <c r="F39" i="5" s="1"/>
  <c r="F36" i="5"/>
  <c r="E36" i="5"/>
  <c r="E48" i="5"/>
  <c r="F48" i="5" s="1"/>
  <c r="E23" i="5"/>
  <c r="F23" i="5" s="1"/>
  <c r="E45" i="5"/>
  <c r="F45" i="5" s="1"/>
  <c r="E6" i="5"/>
  <c r="F6" i="5" s="1"/>
  <c r="E46" i="5"/>
  <c r="F46" i="5" s="1"/>
  <c r="E15" i="5"/>
  <c r="F15" i="5" s="1"/>
  <c r="E60" i="5"/>
  <c r="F60" i="5" s="1"/>
  <c r="F67" i="5"/>
  <c r="E67" i="5"/>
  <c r="E49" i="5"/>
  <c r="F49" i="5" s="1"/>
  <c r="E10" i="5"/>
  <c r="F10" i="5" s="1"/>
  <c r="E66" i="5"/>
  <c r="F66" i="5" s="1"/>
  <c r="E75" i="5"/>
  <c r="F75" i="5" s="1"/>
  <c r="E5" i="5"/>
  <c r="F5" i="5" s="1"/>
  <c r="E12" i="5"/>
  <c r="F12" i="5" s="1"/>
  <c r="E8" i="5"/>
  <c r="F8" i="5" s="1"/>
  <c r="F63" i="5"/>
  <c r="E63" i="5"/>
  <c r="E18" i="5"/>
  <c r="F18" i="5" s="1"/>
  <c r="E32" i="5"/>
  <c r="F32" i="5" s="1"/>
  <c r="E42" i="5"/>
  <c r="F42" i="5" s="1"/>
  <c r="E22" i="5"/>
  <c r="F22" i="5" s="1"/>
  <c r="E30" i="5"/>
  <c r="F30" i="5" s="1"/>
  <c r="F41" i="5"/>
  <c r="E41" i="5"/>
  <c r="E14" i="5"/>
  <c r="F14" i="5" s="1"/>
  <c r="F57" i="5"/>
  <c r="E57" i="5"/>
  <c r="E44" i="5"/>
  <c r="F44" i="5" s="1"/>
  <c r="E47" i="5"/>
  <c r="F47" i="5" s="1"/>
  <c r="E26" i="5"/>
  <c r="F26" i="5" s="1"/>
  <c r="E28" i="5"/>
  <c r="F28" i="5" s="1"/>
  <c r="E37" i="5"/>
  <c r="F37" i="5" s="1"/>
  <c r="F3" i="5"/>
  <c r="E3" i="5"/>
  <c r="E34" i="5"/>
  <c r="F34" i="5" s="1"/>
  <c r="E20" i="5"/>
  <c r="F20" i="5" s="1"/>
  <c r="E9" i="5"/>
  <c r="F9" i="5" s="1"/>
  <c r="E74" i="5"/>
  <c r="F74" i="5" s="1"/>
  <c r="E40" i="5"/>
  <c r="F40" i="5" s="1"/>
  <c r="E19" i="5"/>
  <c r="F19" i="5" s="1"/>
  <c r="E38" i="5"/>
  <c r="F38" i="5" s="1"/>
  <c r="F61" i="5"/>
  <c r="E61" i="5"/>
  <c r="E43" i="5"/>
  <c r="F43" i="5" s="1"/>
  <c r="E11" i="5"/>
  <c r="F11" i="5" s="1"/>
  <c r="E4" i="5"/>
  <c r="F4" i="5" s="1"/>
  <c r="E55" i="5"/>
  <c r="F55" i="5" s="1"/>
  <c r="E27" i="5"/>
  <c r="F27" i="5" s="1"/>
  <c r="E76" i="5"/>
  <c r="F76" i="5" s="1"/>
  <c r="E52" i="5"/>
  <c r="F52" i="5" s="1"/>
  <c r="F13" i="5"/>
  <c r="E13" i="5"/>
  <c r="E35" i="5"/>
  <c r="F35" i="5" s="1"/>
  <c r="E33" i="5"/>
  <c r="F33" i="5" s="1"/>
  <c r="E2" i="5"/>
  <c r="F2" i="5" s="1"/>
  <c r="E7" i="5"/>
  <c r="F7" i="5" s="1"/>
  <c r="E31" i="5"/>
  <c r="F31" i="5" s="1"/>
  <c r="E25" i="5"/>
  <c r="F25" i="5" s="1"/>
  <c r="D98" i="4"/>
  <c r="E98" i="4" s="1"/>
  <c r="D92" i="4"/>
  <c r="E92" i="4" s="1"/>
  <c r="D97" i="4"/>
  <c r="E97" i="4" s="1"/>
  <c r="D89" i="4"/>
  <c r="E89" i="4" s="1"/>
  <c r="D100" i="4"/>
  <c r="E100" i="4" s="1"/>
  <c r="D73" i="4"/>
  <c r="E73" i="4" s="1"/>
  <c r="D79" i="4"/>
  <c r="E79" i="4" s="1"/>
  <c r="D90" i="4"/>
  <c r="E90" i="4" s="1"/>
  <c r="D88" i="4"/>
  <c r="E88" i="4" s="1"/>
  <c r="D80" i="4"/>
  <c r="E80" i="4" s="1"/>
  <c r="D94" i="4"/>
  <c r="E94" i="4" s="1"/>
  <c r="D86" i="4"/>
  <c r="E86" i="4" s="1"/>
  <c r="D70" i="4"/>
  <c r="E70" i="4" s="1"/>
  <c r="D85" i="4"/>
  <c r="E85" i="4" s="1"/>
  <c r="D71" i="4"/>
  <c r="E71" i="4" s="1"/>
  <c r="D95" i="4"/>
  <c r="E95" i="4" s="1"/>
  <c r="D83" i="4"/>
  <c r="E83" i="4" s="1"/>
  <c r="D84" i="4"/>
  <c r="E84" i="4" s="1"/>
  <c r="D39" i="4"/>
  <c r="E39" i="4" s="1"/>
  <c r="D38" i="4"/>
  <c r="E38" i="4" s="1"/>
  <c r="D91" i="4"/>
  <c r="E91" i="4" s="1"/>
  <c r="D96" i="4"/>
  <c r="E96" i="4" s="1"/>
  <c r="D82" i="4"/>
  <c r="E82" i="4" s="1"/>
  <c r="D75" i="4"/>
  <c r="E75" i="4" s="1"/>
  <c r="D59" i="4"/>
  <c r="E59" i="4" s="1"/>
  <c r="D26" i="4"/>
  <c r="E26" i="4" s="1"/>
  <c r="D87" i="4"/>
  <c r="E87" i="4" s="1"/>
  <c r="D25" i="4"/>
  <c r="E25" i="4" s="1"/>
  <c r="D64" i="4"/>
  <c r="E64" i="4" s="1"/>
  <c r="D32" i="4"/>
  <c r="E32" i="4" s="1"/>
  <c r="D34" i="4"/>
  <c r="E34" i="4" s="1"/>
  <c r="D62" i="4"/>
  <c r="E62" i="4" s="1"/>
  <c r="D57" i="4"/>
  <c r="E57" i="4" s="1"/>
  <c r="D52" i="4"/>
  <c r="E52" i="4" s="1"/>
  <c r="D36" i="4"/>
  <c r="E36" i="4" s="1"/>
  <c r="D33" i="4"/>
  <c r="E33" i="4" s="1"/>
  <c r="D56" i="4"/>
  <c r="E56" i="4" s="1"/>
  <c r="D23" i="4"/>
  <c r="E23" i="4" s="1"/>
  <c r="D35" i="4"/>
  <c r="E35" i="4" s="1"/>
  <c r="D63" i="4"/>
  <c r="E63" i="4" s="1"/>
  <c r="D44" i="4"/>
  <c r="E44" i="4" s="1"/>
  <c r="D76" i="4"/>
  <c r="E76" i="4" s="1"/>
  <c r="D9" i="4"/>
  <c r="E9" i="4" s="1"/>
  <c r="D58" i="4"/>
  <c r="E58" i="4" s="1"/>
  <c r="D13" i="4"/>
  <c r="E13" i="4" s="1"/>
  <c r="D42" i="4"/>
  <c r="E42" i="4" s="1"/>
  <c r="D61" i="4"/>
  <c r="E61" i="4" s="1"/>
  <c r="D48" i="4"/>
  <c r="E48" i="4" s="1"/>
  <c r="D55" i="4"/>
  <c r="E55" i="4" s="1"/>
  <c r="D28" i="4"/>
  <c r="E28" i="4" s="1"/>
  <c r="D27" i="4"/>
  <c r="E27" i="4" s="1"/>
  <c r="D11" i="4"/>
  <c r="E11" i="4" s="1"/>
  <c r="D8" i="4"/>
  <c r="E8" i="4" s="1"/>
  <c r="D18" i="4"/>
  <c r="E18" i="4" s="1"/>
  <c r="D31" i="4"/>
  <c r="E31" i="4" s="1"/>
  <c r="D46" i="4"/>
  <c r="E46" i="4" s="1"/>
  <c r="D47" i="4"/>
  <c r="E47" i="4" s="1"/>
  <c r="D69" i="4"/>
  <c r="E69" i="4" s="1"/>
  <c r="D12" i="4"/>
  <c r="E12" i="4" s="1"/>
  <c r="D51" i="4"/>
  <c r="E51" i="4" s="1"/>
  <c r="D65" i="4"/>
  <c r="E65" i="4" s="1"/>
  <c r="D14" i="4"/>
  <c r="E14" i="4" s="1"/>
  <c r="D93" i="4"/>
  <c r="E93" i="4" s="1"/>
  <c r="D81" i="4"/>
  <c r="E81" i="4" s="1"/>
  <c r="D78" i="4"/>
  <c r="E78" i="4" s="1"/>
  <c r="D7" i="4"/>
  <c r="E7" i="4" s="1"/>
  <c r="D24" i="4"/>
  <c r="E24" i="4" s="1"/>
  <c r="D21" i="4"/>
  <c r="E21" i="4" s="1"/>
  <c r="D49" i="4"/>
  <c r="E49" i="4" s="1"/>
  <c r="D40" i="4"/>
  <c r="E40" i="4" s="1"/>
  <c r="D10" i="4"/>
  <c r="E10" i="4" s="1"/>
  <c r="D37" i="4"/>
  <c r="E37" i="4" s="1"/>
  <c r="D16" i="4"/>
  <c r="E16" i="4" s="1"/>
  <c r="D20" i="4"/>
  <c r="E20" i="4" s="1"/>
  <c r="D60" i="4"/>
  <c r="E60" i="4" s="1"/>
  <c r="D17" i="4"/>
  <c r="E17" i="4" s="1"/>
  <c r="D72" i="4"/>
  <c r="E72" i="4" s="1"/>
  <c r="D99" i="4"/>
  <c r="E99" i="4" s="1"/>
  <c r="D50" i="4"/>
  <c r="E50" i="4" s="1"/>
  <c r="D29" i="4"/>
  <c r="E29" i="4" s="1"/>
  <c r="D5" i="4"/>
  <c r="E5" i="4" s="1"/>
  <c r="D41" i="4"/>
  <c r="E41" i="4" s="1"/>
  <c r="D45" i="4"/>
  <c r="E45" i="4" s="1"/>
  <c r="D66" i="4"/>
  <c r="E66" i="4" s="1"/>
  <c r="D3" i="4"/>
  <c r="E3" i="4" s="1"/>
  <c r="D54" i="4"/>
  <c r="E54" i="4" s="1"/>
  <c r="D6" i="4"/>
  <c r="E6" i="4" s="1"/>
  <c r="D4" i="4"/>
  <c r="E4" i="4" s="1"/>
  <c r="D53" i="4"/>
  <c r="E53" i="4" s="1"/>
  <c r="D19" i="4"/>
  <c r="E19" i="4" s="1"/>
  <c r="D22" i="4"/>
  <c r="E22" i="4" s="1"/>
  <c r="D67" i="4"/>
  <c r="E67" i="4" s="1"/>
  <c r="D68" i="4"/>
  <c r="E68" i="4" s="1"/>
  <c r="D43" i="4"/>
  <c r="E43" i="4" s="1"/>
  <c r="D2" i="4"/>
  <c r="E2" i="4" s="1"/>
  <c r="D30" i="4"/>
  <c r="E30" i="4" s="1"/>
  <c r="D74" i="4"/>
  <c r="E74" i="4" s="1"/>
  <c r="D77" i="4"/>
  <c r="E77" i="4" s="1"/>
  <c r="D15" i="4"/>
  <c r="E15" i="4" s="1"/>
  <c r="E155" i="3"/>
  <c r="F155" i="3" s="1"/>
  <c r="E148" i="3"/>
  <c r="F148" i="3" s="1"/>
  <c r="E147" i="3"/>
  <c r="F147" i="3" s="1"/>
  <c r="F171" i="3"/>
  <c r="E171" i="3"/>
  <c r="E169" i="3"/>
  <c r="F169" i="3" s="1"/>
  <c r="E150" i="3"/>
  <c r="F150" i="3" s="1"/>
  <c r="E157" i="3"/>
  <c r="F157" i="3" s="1"/>
  <c r="E123" i="3"/>
  <c r="F123" i="3" s="1"/>
  <c r="E120" i="3"/>
  <c r="F120" i="3" s="1"/>
  <c r="E170" i="3"/>
  <c r="F170" i="3" s="1"/>
  <c r="E129" i="3"/>
  <c r="F129" i="3" s="1"/>
  <c r="F113" i="3"/>
  <c r="E113" i="3"/>
  <c r="E149" i="3"/>
  <c r="F149" i="3" s="1"/>
  <c r="E162" i="3"/>
  <c r="F162" i="3" s="1"/>
  <c r="E164" i="3"/>
  <c r="F164" i="3" s="1"/>
  <c r="E112" i="3"/>
  <c r="F112" i="3" s="1"/>
  <c r="E119" i="3"/>
  <c r="F119" i="3" s="1"/>
  <c r="E173" i="3"/>
  <c r="F173" i="3" s="1"/>
  <c r="E138" i="3"/>
  <c r="F138" i="3" s="1"/>
  <c r="F141" i="3"/>
  <c r="E141" i="3"/>
  <c r="E133" i="3"/>
  <c r="F133" i="3" s="1"/>
  <c r="E111" i="3"/>
  <c r="F111" i="3" s="1"/>
  <c r="E125" i="3"/>
  <c r="F125" i="3" s="1"/>
  <c r="E168" i="3"/>
  <c r="F168" i="3" s="1"/>
  <c r="E135" i="3"/>
  <c r="F135" i="3" s="1"/>
  <c r="E165" i="3"/>
  <c r="F165" i="3" s="1"/>
  <c r="E143" i="3"/>
  <c r="F143" i="3" s="1"/>
  <c r="F105" i="3"/>
  <c r="E105" i="3"/>
  <c r="E116" i="3"/>
  <c r="F116" i="3" s="1"/>
  <c r="E139" i="3"/>
  <c r="F139" i="3" s="1"/>
  <c r="E78" i="3"/>
  <c r="F78" i="3" s="1"/>
  <c r="E122" i="3"/>
  <c r="F122" i="3" s="1"/>
  <c r="E100" i="3"/>
  <c r="F100" i="3" s="1"/>
  <c r="E124" i="3"/>
  <c r="F124" i="3" s="1"/>
  <c r="E180" i="3"/>
  <c r="F180" i="3" s="1"/>
  <c r="F179" i="3"/>
  <c r="E179" i="3"/>
  <c r="E181" i="3"/>
  <c r="F181" i="3" s="1"/>
  <c r="E87" i="3"/>
  <c r="F87" i="3" s="1"/>
  <c r="E91" i="3"/>
  <c r="F91" i="3" s="1"/>
  <c r="E176" i="3"/>
  <c r="F176" i="3" s="1"/>
  <c r="E166" i="3"/>
  <c r="F166" i="3" s="1"/>
  <c r="E140" i="3"/>
  <c r="F140" i="3" s="1"/>
  <c r="E145" i="3"/>
  <c r="F145" i="3" s="1"/>
  <c r="F137" i="3"/>
  <c r="E137" i="3"/>
  <c r="E158" i="3"/>
  <c r="F158" i="3" s="1"/>
  <c r="E142" i="3"/>
  <c r="F142" i="3" s="1"/>
  <c r="E89" i="3"/>
  <c r="F89" i="3" s="1"/>
  <c r="E177" i="3"/>
  <c r="F177" i="3" s="1"/>
  <c r="E167" i="3"/>
  <c r="F167" i="3" s="1"/>
  <c r="E79" i="3"/>
  <c r="F79" i="3" s="1"/>
  <c r="E163" i="3"/>
  <c r="F163" i="3" s="1"/>
  <c r="F96" i="3"/>
  <c r="E96" i="3"/>
  <c r="E160" i="3"/>
  <c r="F160" i="3" s="1"/>
  <c r="E97" i="3"/>
  <c r="F97" i="3" s="1"/>
  <c r="E118" i="3"/>
  <c r="F118" i="3" s="1"/>
  <c r="E77" i="3"/>
  <c r="F77" i="3" s="1"/>
  <c r="E65" i="3"/>
  <c r="F65" i="3" s="1"/>
  <c r="E101" i="3"/>
  <c r="F101" i="3" s="1"/>
  <c r="E99" i="3"/>
  <c r="F99" i="3" s="1"/>
  <c r="F88" i="3"/>
  <c r="E88" i="3"/>
  <c r="E75" i="3"/>
  <c r="F75" i="3" s="1"/>
  <c r="E107" i="3"/>
  <c r="F107" i="3" s="1"/>
  <c r="E175" i="3"/>
  <c r="F175" i="3" s="1"/>
  <c r="E136" i="3"/>
  <c r="F136" i="3" s="1"/>
  <c r="E152" i="3"/>
  <c r="F152" i="3" s="1"/>
  <c r="E146" i="3"/>
  <c r="F146" i="3" s="1"/>
  <c r="E74" i="3"/>
  <c r="F74" i="3" s="1"/>
  <c r="F174" i="3"/>
  <c r="E174" i="3"/>
  <c r="E144" i="3"/>
  <c r="F144" i="3" s="1"/>
  <c r="E51" i="3"/>
  <c r="F51" i="3" s="1"/>
  <c r="E39" i="3"/>
  <c r="F39" i="3" s="1"/>
  <c r="E104" i="3"/>
  <c r="F104" i="3" s="1"/>
  <c r="E61" i="3"/>
  <c r="F61" i="3" s="1"/>
  <c r="E27" i="3"/>
  <c r="F27" i="3" s="1"/>
  <c r="E36" i="3"/>
  <c r="F36" i="3" s="1"/>
  <c r="F60" i="3"/>
  <c r="E60" i="3"/>
  <c r="E22" i="3"/>
  <c r="F22" i="3" s="1"/>
  <c r="E69" i="3"/>
  <c r="F69" i="3" s="1"/>
  <c r="E72" i="3"/>
  <c r="F72" i="3" s="1"/>
  <c r="E128" i="3"/>
  <c r="F128" i="3" s="1"/>
  <c r="E70" i="3"/>
  <c r="F70" i="3" s="1"/>
  <c r="E63" i="3"/>
  <c r="F63" i="3" s="1"/>
  <c r="E29" i="3"/>
  <c r="F29" i="3" s="1"/>
  <c r="F156" i="3"/>
  <c r="E156" i="3"/>
  <c r="E46" i="3"/>
  <c r="F46" i="3" s="1"/>
  <c r="E93" i="3"/>
  <c r="F93" i="3" s="1"/>
  <c r="E102" i="3"/>
  <c r="F102" i="3" s="1"/>
  <c r="E37" i="3"/>
  <c r="F37" i="3" s="1"/>
  <c r="E108" i="3"/>
  <c r="F108" i="3" s="1"/>
  <c r="E66" i="3"/>
  <c r="F66" i="3" s="1"/>
  <c r="E127" i="3"/>
  <c r="F127" i="3" s="1"/>
  <c r="F126" i="3"/>
  <c r="E126" i="3"/>
  <c r="E38" i="3"/>
  <c r="F38" i="3" s="1"/>
  <c r="E21" i="3"/>
  <c r="F21" i="3" s="1"/>
  <c r="E95" i="3"/>
  <c r="F95" i="3" s="1"/>
  <c r="E90" i="3"/>
  <c r="F90" i="3" s="1"/>
  <c r="E40" i="3"/>
  <c r="F40" i="3" s="1"/>
  <c r="E161" i="3"/>
  <c r="F161" i="3" s="1"/>
  <c r="E50" i="3"/>
  <c r="F50" i="3" s="1"/>
  <c r="F73" i="3"/>
  <c r="E73" i="3"/>
  <c r="E13" i="3"/>
  <c r="F13" i="3" s="1"/>
  <c r="E24" i="3"/>
  <c r="F24" i="3" s="1"/>
  <c r="E44" i="3"/>
  <c r="F44" i="3" s="1"/>
  <c r="F34" i="3"/>
  <c r="E34" i="3"/>
  <c r="E81" i="3"/>
  <c r="F81" i="3" s="1"/>
  <c r="E110" i="3"/>
  <c r="F110" i="3" s="1"/>
  <c r="E47" i="3"/>
  <c r="F47" i="3" s="1"/>
  <c r="F6" i="3"/>
  <c r="E6" i="3"/>
  <c r="E114" i="3"/>
  <c r="F114" i="3" s="1"/>
  <c r="E18" i="3"/>
  <c r="F18" i="3" s="1"/>
  <c r="E57" i="3"/>
  <c r="F57" i="3" s="1"/>
  <c r="F68" i="3"/>
  <c r="E68" i="3"/>
  <c r="E43" i="3"/>
  <c r="F43" i="3" s="1"/>
  <c r="E42" i="3"/>
  <c r="F42" i="3" s="1"/>
  <c r="E92" i="3"/>
  <c r="F92" i="3" s="1"/>
  <c r="F28" i="3"/>
  <c r="E28" i="3"/>
  <c r="E172" i="3"/>
  <c r="F172" i="3" s="1"/>
  <c r="E106" i="3"/>
  <c r="F106" i="3" s="1"/>
  <c r="E86" i="3"/>
  <c r="F86" i="3" s="1"/>
  <c r="F56" i="3"/>
  <c r="E56" i="3"/>
  <c r="E55" i="3"/>
  <c r="F55" i="3" s="1"/>
  <c r="E130" i="3"/>
  <c r="F130" i="3" s="1"/>
  <c r="E109" i="3"/>
  <c r="F109" i="3" s="1"/>
  <c r="F11" i="3"/>
  <c r="E11" i="3"/>
  <c r="E30" i="3"/>
  <c r="F30" i="3" s="1"/>
  <c r="E32" i="3"/>
  <c r="F32" i="3" s="1"/>
  <c r="E58" i="3"/>
  <c r="F58" i="3" s="1"/>
  <c r="F153" i="3"/>
  <c r="E153" i="3"/>
  <c r="E5" i="3"/>
  <c r="F5" i="3" s="1"/>
  <c r="E59" i="3"/>
  <c r="F59" i="3" s="1"/>
  <c r="E71" i="3"/>
  <c r="F71" i="3" s="1"/>
  <c r="F48" i="3"/>
  <c r="E48" i="3"/>
  <c r="E80" i="3"/>
  <c r="F80" i="3" s="1"/>
  <c r="E154" i="3"/>
  <c r="F154" i="3" s="1"/>
  <c r="E19" i="3"/>
  <c r="F19" i="3" s="1"/>
  <c r="E10" i="3"/>
  <c r="F10" i="3" s="1"/>
  <c r="E4" i="3"/>
  <c r="F4" i="3" s="1"/>
  <c r="E67" i="3"/>
  <c r="F67" i="3" s="1"/>
  <c r="E151" i="3"/>
  <c r="F151" i="3" s="1"/>
  <c r="F45" i="3"/>
  <c r="E45" i="3"/>
  <c r="E31" i="3"/>
  <c r="F31" i="3" s="1"/>
  <c r="E76" i="3"/>
  <c r="F76" i="3" s="1"/>
  <c r="E178" i="3"/>
  <c r="F178" i="3" s="1"/>
  <c r="E14" i="3"/>
  <c r="F14" i="3" s="1"/>
  <c r="E9" i="3"/>
  <c r="F9" i="3" s="1"/>
  <c r="E131" i="3"/>
  <c r="F131" i="3" s="1"/>
  <c r="E115" i="3"/>
  <c r="F115" i="3" s="1"/>
  <c r="F35" i="3"/>
  <c r="E35" i="3"/>
  <c r="E83" i="3"/>
  <c r="F83" i="3" s="1"/>
  <c r="E15" i="3"/>
  <c r="F15" i="3" s="1"/>
  <c r="E159" i="3"/>
  <c r="F159" i="3" s="1"/>
  <c r="E84" i="3"/>
  <c r="F84" i="3" s="1"/>
  <c r="E52" i="3"/>
  <c r="F52" i="3" s="1"/>
  <c r="E26" i="3"/>
  <c r="F26" i="3" s="1"/>
  <c r="E85" i="3"/>
  <c r="F85" i="3" s="1"/>
  <c r="F7" i="3"/>
  <c r="E7" i="3"/>
  <c r="E17" i="3"/>
  <c r="F17" i="3" s="1"/>
  <c r="E54" i="3"/>
  <c r="F54" i="3" s="1"/>
  <c r="E41" i="3"/>
  <c r="F41" i="3" s="1"/>
  <c r="E20" i="3"/>
  <c r="F20" i="3" s="1"/>
  <c r="E132" i="3"/>
  <c r="F132" i="3" s="1"/>
  <c r="E23" i="3"/>
  <c r="F23" i="3" s="1"/>
  <c r="E62" i="3"/>
  <c r="F62" i="3" s="1"/>
  <c r="F8" i="3"/>
  <c r="E8" i="3"/>
  <c r="E49" i="3"/>
  <c r="F49" i="3" s="1"/>
  <c r="E121" i="3"/>
  <c r="F121" i="3" s="1"/>
  <c r="E103" i="3"/>
  <c r="F103" i="3" s="1"/>
  <c r="E134" i="3"/>
  <c r="F134" i="3" s="1"/>
  <c r="E117" i="3"/>
  <c r="F117" i="3" s="1"/>
  <c r="E94" i="3"/>
  <c r="F94" i="3" s="1"/>
  <c r="E3" i="3"/>
  <c r="F3" i="3" s="1"/>
  <c r="F25" i="3"/>
  <c r="E25" i="3"/>
  <c r="E53" i="3"/>
  <c r="F53" i="3" s="1"/>
  <c r="E16" i="3"/>
  <c r="F16" i="3" s="1"/>
  <c r="F33" i="3"/>
  <c r="E33" i="3"/>
  <c r="E2" i="3"/>
  <c r="F2" i="3" s="1"/>
  <c r="E98" i="3"/>
  <c r="F98" i="3" s="1"/>
  <c r="E12" i="3"/>
  <c r="F12" i="3" s="1"/>
  <c r="E64" i="3"/>
  <c r="F64" i="3" s="1"/>
  <c r="E82" i="3"/>
  <c r="F82" i="3" s="1"/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71" i="3"/>
  <c r="A72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73" i="3"/>
  <c r="A74" i="3"/>
  <c r="A175" i="3"/>
  <c r="A75" i="3"/>
  <c r="A76" i="3"/>
  <c r="A77" i="3"/>
  <c r="A78" i="3"/>
  <c r="A79" i="3"/>
  <c r="A176" i="3"/>
  <c r="A177" i="3"/>
  <c r="A178" i="3"/>
  <c r="A179" i="3"/>
  <c r="A180" i="3"/>
  <c r="A181" i="3"/>
  <c r="A80" i="3"/>
  <c r="A81" i="3"/>
  <c r="A2" i="5"/>
  <c r="A3" i="5"/>
  <c r="A4" i="5"/>
  <c r="A5" i="5"/>
  <c r="A6" i="5"/>
  <c r="A7" i="5"/>
  <c r="A26" i="5"/>
  <c r="A27" i="5"/>
  <c r="A28" i="5"/>
  <c r="A29" i="5"/>
  <c r="A30" i="5"/>
  <c r="A31" i="5"/>
  <c r="A32" i="5"/>
  <c r="A33" i="5"/>
  <c r="A34" i="5"/>
  <c r="A35" i="5"/>
  <c r="A8" i="5"/>
  <c r="A9" i="5"/>
  <c r="A10" i="5"/>
  <c r="A11" i="5"/>
  <c r="A12" i="5"/>
  <c r="A13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14" i="5"/>
  <c r="A15" i="5"/>
  <c r="A16" i="5"/>
  <c r="A17" i="5"/>
  <c r="A18" i="5"/>
  <c r="A19" i="5"/>
  <c r="A20" i="5"/>
  <c r="A21" i="5"/>
  <c r="A22" i="5"/>
  <c r="A23" i="5"/>
  <c r="A24" i="5"/>
  <c r="A77" i="5"/>
  <c r="A78" i="5"/>
  <c r="A79" i="5"/>
  <c r="A80" i="5"/>
  <c r="A81" i="5"/>
</calcChain>
</file>

<file path=xl/sharedStrings.xml><?xml version="1.0" encoding="utf-8"?>
<sst xmlns="http://schemas.openxmlformats.org/spreadsheetml/2006/main" count="5379" uniqueCount="2013">
  <si>
    <t>2017-06-18, 15:42:44</t>
  </si>
  <si>
    <t>R222437866</t>
  </si>
  <si>
    <t>林美滿</t>
  </si>
  <si>
    <t>自然</t>
  </si>
  <si>
    <t>TN101731</t>
  </si>
  <si>
    <t>106TN10173</t>
  </si>
  <si>
    <t>2017-06-18, 15:42:43</t>
  </si>
  <si>
    <t>A227605155</t>
  </si>
  <si>
    <t>蔡佩珊</t>
  </si>
  <si>
    <t>TN101651</t>
  </si>
  <si>
    <t>106TN10165</t>
  </si>
  <si>
    <t>2017-06-18, 15:41:32</t>
  </si>
  <si>
    <t>K121603163</t>
  </si>
  <si>
    <t>吳振豪</t>
  </si>
  <si>
    <t>TN101641</t>
  </si>
  <si>
    <t>106TN10164</t>
  </si>
  <si>
    <t>2017-06-18, 15:42:09</t>
  </si>
  <si>
    <t>S222912061</t>
  </si>
  <si>
    <t>謝宜珍</t>
  </si>
  <si>
    <t>TN101921</t>
  </si>
  <si>
    <t>106TN10192</t>
  </si>
  <si>
    <t>2017-06-18, 15:42:05</t>
  </si>
  <si>
    <t>C220725469</t>
  </si>
  <si>
    <t>林蕙淇</t>
  </si>
  <si>
    <t>TN101901</t>
  </si>
  <si>
    <t>106TN10190</t>
  </si>
  <si>
    <t>2017-06-18, 15:41:14</t>
  </si>
  <si>
    <t>A124461015</t>
  </si>
  <si>
    <t>黃志傑</t>
  </si>
  <si>
    <t>TN101681</t>
  </si>
  <si>
    <t>106TN10168</t>
  </si>
  <si>
    <t>2017-06-18, 15:43:04</t>
  </si>
  <si>
    <t>H121551699</t>
  </si>
  <si>
    <t>范姜光杏</t>
  </si>
  <si>
    <t>TN101751</t>
  </si>
  <si>
    <t>106TN10175</t>
  </si>
  <si>
    <t>2017-06-18, 15:41:01</t>
  </si>
  <si>
    <t>A221350160</t>
  </si>
  <si>
    <t>盧燕惠</t>
  </si>
  <si>
    <t>TN101391</t>
  </si>
  <si>
    <t>106TN10139</t>
  </si>
  <si>
    <t>2017-06-18, 15:42:15</t>
  </si>
  <si>
    <t>A222910713</t>
  </si>
  <si>
    <t>池玉惠</t>
  </si>
  <si>
    <t>TN101361</t>
  </si>
  <si>
    <t>106TN10136</t>
  </si>
  <si>
    <t>2017-06-18, 15:42:20</t>
  </si>
  <si>
    <t>Q122896488</t>
  </si>
  <si>
    <t>曾志豪</t>
  </si>
  <si>
    <t>TN101911</t>
  </si>
  <si>
    <t>106TN10191</t>
  </si>
  <si>
    <t>2017-06-18, 15:41:23</t>
  </si>
  <si>
    <t>S220734792</t>
  </si>
  <si>
    <t>姚乃丹</t>
  </si>
  <si>
    <t>TN101451</t>
  </si>
  <si>
    <t>106TN10145</t>
  </si>
  <si>
    <t>2017-06-18, 15:41:05</t>
  </si>
  <si>
    <t>A224134104</t>
  </si>
  <si>
    <t>何璧君</t>
  </si>
  <si>
    <t>TN101281</t>
  </si>
  <si>
    <t>106TN10128</t>
  </si>
  <si>
    <t>2017-06-18, 15:41:20</t>
  </si>
  <si>
    <t>I200043751</t>
  </si>
  <si>
    <t>羅珮珊</t>
  </si>
  <si>
    <t>TN101661</t>
  </si>
  <si>
    <t>106TN10166</t>
  </si>
  <si>
    <t>2017-06-18, 15:41:08</t>
  </si>
  <si>
    <t>N124621183</t>
  </si>
  <si>
    <t>蔡宗佑</t>
  </si>
  <si>
    <t>TN101821</t>
  </si>
  <si>
    <t>106TN10182</t>
  </si>
  <si>
    <t>2017-06-18, 15:43:03</t>
  </si>
  <si>
    <t>A123768999</t>
  </si>
  <si>
    <t>馮嘉偉</t>
  </si>
  <si>
    <t>TN101841</t>
  </si>
  <si>
    <t>106TN10184</t>
  </si>
  <si>
    <t>2017-06-18, 15:41:12</t>
  </si>
  <si>
    <t>L122861409</t>
  </si>
  <si>
    <t>曾國堯</t>
  </si>
  <si>
    <t>TN101271</t>
  </si>
  <si>
    <t>106TN10127</t>
  </si>
  <si>
    <t>2017-06-18, 15:41:17</t>
  </si>
  <si>
    <t>J220012258</t>
  </si>
  <si>
    <t>鄭雅禎</t>
  </si>
  <si>
    <t>TN101351</t>
  </si>
  <si>
    <t>106TN10135</t>
  </si>
  <si>
    <t>2017-06-18, 15:42:33</t>
  </si>
  <si>
    <t>F125769668</t>
  </si>
  <si>
    <t>劉哲瑄</t>
  </si>
  <si>
    <t>TN101941</t>
  </si>
  <si>
    <t>106TN10194</t>
  </si>
  <si>
    <t>2017-06-18, 15:41:56</t>
  </si>
  <si>
    <t>E221714140</t>
  </si>
  <si>
    <t>陳惠容</t>
  </si>
  <si>
    <t>TN101551</t>
  </si>
  <si>
    <t>106TN10155</t>
  </si>
  <si>
    <t>2017-06-18, 15:41:58</t>
  </si>
  <si>
    <t>F121507082</t>
  </si>
  <si>
    <t>張萬居</t>
  </si>
  <si>
    <t>TN101581</t>
  </si>
  <si>
    <t>106TN10158</t>
  </si>
  <si>
    <t>2017-06-18, 15:41:21</t>
  </si>
  <si>
    <t>Q123760423</t>
  </si>
  <si>
    <t>楊霆佑</t>
  </si>
  <si>
    <t>TN101491</t>
  </si>
  <si>
    <t>106TN10149</t>
  </si>
  <si>
    <t>2017-06-18, 15:42:01</t>
  </si>
  <si>
    <t>H222873730</t>
  </si>
  <si>
    <t>鄭雅玲</t>
  </si>
  <si>
    <t>TN101261</t>
  </si>
  <si>
    <t>106TN10126</t>
  </si>
  <si>
    <t>2017-06-18, 15:41:11</t>
  </si>
  <si>
    <t>K220752301</t>
  </si>
  <si>
    <t>張小燕</t>
  </si>
  <si>
    <t>TN101411</t>
  </si>
  <si>
    <t>106TN10141</t>
  </si>
  <si>
    <t>H120562607</t>
  </si>
  <si>
    <t>陳世主</t>
  </si>
  <si>
    <t>TN101891</t>
  </si>
  <si>
    <t>106TN10189</t>
  </si>
  <si>
    <t>R123083057</t>
  </si>
  <si>
    <t>梁崇貿</t>
  </si>
  <si>
    <t>TN101511</t>
  </si>
  <si>
    <t>106TN10151</t>
  </si>
  <si>
    <t>2017-06-18, 15:42:19</t>
  </si>
  <si>
    <t>F121734909</t>
  </si>
  <si>
    <t>王震寰</t>
  </si>
  <si>
    <t>TN101851</t>
  </si>
  <si>
    <t>106TN10185</t>
  </si>
  <si>
    <t>N223690524</t>
  </si>
  <si>
    <t>施昱光</t>
  </si>
  <si>
    <t>TN101601</t>
  </si>
  <si>
    <t>106TN10160</t>
  </si>
  <si>
    <t>2017-06-18, 15:42:08</t>
  </si>
  <si>
    <t>0000-00-00</t>
  </si>
  <si>
    <t>Z200089274</t>
  </si>
  <si>
    <t>黃英琴</t>
  </si>
  <si>
    <t>TN101181</t>
  </si>
  <si>
    <t>106TN10118</t>
  </si>
  <si>
    <t>2017-06-18, 15:42:14</t>
  </si>
  <si>
    <t>F226919502</t>
  </si>
  <si>
    <t>林雅琦</t>
  </si>
  <si>
    <t>TN101321</t>
  </si>
  <si>
    <t>106TN10132</t>
  </si>
  <si>
    <t>2017-06-18, 15:40:35</t>
  </si>
  <si>
    <t>B220558734</t>
  </si>
  <si>
    <t>林家米</t>
  </si>
  <si>
    <t>TN101561</t>
  </si>
  <si>
    <t>106TN10156</t>
  </si>
  <si>
    <t>2017-06-18, 15:42:03</t>
  </si>
  <si>
    <t>Q120738072</t>
  </si>
  <si>
    <t>黃智宏</t>
  </si>
  <si>
    <t>TN100851</t>
  </si>
  <si>
    <t>106TN10085</t>
  </si>
  <si>
    <t>2017-06-18, 15:40:56</t>
  </si>
  <si>
    <t>F224402862</t>
  </si>
  <si>
    <t>曾馨儀</t>
  </si>
  <si>
    <t>TN101381</t>
  </si>
  <si>
    <t>106TN10138</t>
  </si>
  <si>
    <t>2017-06-18, 15:42:04</t>
  </si>
  <si>
    <t>S220233594</t>
  </si>
  <si>
    <t>董玫君</t>
  </si>
  <si>
    <t>TN101131</t>
  </si>
  <si>
    <t>106TN10113</t>
  </si>
  <si>
    <t>2017-06-18, 15:40:33</t>
  </si>
  <si>
    <t>J222135825</t>
  </si>
  <si>
    <t>吳思槿</t>
  </si>
  <si>
    <t>TN101401</t>
  </si>
  <si>
    <t>106TN10140</t>
  </si>
  <si>
    <t>2017-06-18, 15:41:10</t>
  </si>
  <si>
    <t>F127234060</t>
  </si>
  <si>
    <t>林詠哲</t>
  </si>
  <si>
    <t>TN102021</t>
  </si>
  <si>
    <t>106TN10202</t>
  </si>
  <si>
    <t>H121665321</t>
  </si>
  <si>
    <t>范揚紹</t>
  </si>
  <si>
    <t>TN102011</t>
  </si>
  <si>
    <t>106TN10201</t>
  </si>
  <si>
    <t>2017-06-18, 15:40:59</t>
  </si>
  <si>
    <t>V220061966</t>
  </si>
  <si>
    <t>陳柳如</t>
  </si>
  <si>
    <t>TN102031</t>
  </si>
  <si>
    <t>106TN10203</t>
  </si>
  <si>
    <t>2017-06-18, 15:41:52</t>
  </si>
  <si>
    <t>A226131174</t>
  </si>
  <si>
    <t>李璿</t>
  </si>
  <si>
    <t>TN100981</t>
  </si>
  <si>
    <t>106TN10098</t>
  </si>
  <si>
    <t>2017-06-18, 15:42:27</t>
  </si>
  <si>
    <t>D120613954</t>
  </si>
  <si>
    <t>林盈宏</t>
  </si>
  <si>
    <t>TN101021</t>
  </si>
  <si>
    <t>106TN10102</t>
  </si>
  <si>
    <t>2017-06-18, 15:41:29</t>
  </si>
  <si>
    <t>S120588654</t>
  </si>
  <si>
    <t>邱俊琳</t>
  </si>
  <si>
    <t>TN101971</t>
  </si>
  <si>
    <t>106TN10197</t>
  </si>
  <si>
    <t>2017-06-18, 15:40:42</t>
  </si>
  <si>
    <t>F129134581</t>
  </si>
  <si>
    <t>郭照揚</t>
  </si>
  <si>
    <t>TN101871</t>
  </si>
  <si>
    <t>106TN10187</t>
  </si>
  <si>
    <t>2017-06-18, 15:40:53</t>
  </si>
  <si>
    <t>N223212262</t>
  </si>
  <si>
    <t>曾爰靜</t>
  </si>
  <si>
    <t>TN101571</t>
  </si>
  <si>
    <t>106TN10157</t>
  </si>
  <si>
    <t>H222775113</t>
  </si>
  <si>
    <t>曾楨</t>
  </si>
  <si>
    <t>TN101621</t>
  </si>
  <si>
    <t>106TN10162</t>
  </si>
  <si>
    <t>2017-06-18, 15:41:03</t>
  </si>
  <si>
    <t>K221201241</t>
  </si>
  <si>
    <t>曾玉梅</t>
  </si>
  <si>
    <t>TN101541</t>
  </si>
  <si>
    <t>106TN10154</t>
  </si>
  <si>
    <t>2017-06-18, 15:42:12</t>
  </si>
  <si>
    <t>N221577779</t>
  </si>
  <si>
    <t>劉瓊雲</t>
  </si>
  <si>
    <t>TN101771</t>
  </si>
  <si>
    <t>106TN10177</t>
  </si>
  <si>
    <t>A225909150</t>
  </si>
  <si>
    <t>崔暎玗</t>
  </si>
  <si>
    <t>TN101591</t>
  </si>
  <si>
    <t>106TN10159</t>
  </si>
  <si>
    <t>2017-06-18, 15:42:02</t>
  </si>
  <si>
    <t>F225298326</t>
  </si>
  <si>
    <t>周明潔</t>
  </si>
  <si>
    <t>TN101001</t>
  </si>
  <si>
    <t>106TN10100</t>
  </si>
  <si>
    <t>2017-06-18, 15:41:42</t>
  </si>
  <si>
    <t>L220526409</t>
  </si>
  <si>
    <t>鄭宛玲</t>
  </si>
  <si>
    <t>TN101991</t>
  </si>
  <si>
    <t>106TN10199</t>
  </si>
  <si>
    <t>F128923664</t>
  </si>
  <si>
    <t>劉名洋</t>
  </si>
  <si>
    <t>TN101881</t>
  </si>
  <si>
    <t>106TN10188</t>
  </si>
  <si>
    <t>2017-06-18, 15:42:51</t>
  </si>
  <si>
    <t>U121171717</t>
  </si>
  <si>
    <t>林華崢</t>
  </si>
  <si>
    <t>TN100861</t>
  </si>
  <si>
    <t>106TN10086</t>
  </si>
  <si>
    <t>A223716451</t>
  </si>
  <si>
    <t>楊君如</t>
  </si>
  <si>
    <t>TN101831</t>
  </si>
  <si>
    <t>106TN10183</t>
  </si>
  <si>
    <t>H222273169</t>
  </si>
  <si>
    <t>曾嘉芯</t>
  </si>
  <si>
    <t>TN101081</t>
  </si>
  <si>
    <t>106TN10108</t>
  </si>
  <si>
    <t>2017-06-18, 15:42:50</t>
  </si>
  <si>
    <t>U220125731</t>
  </si>
  <si>
    <t>許淑真</t>
  </si>
  <si>
    <t>TN101791</t>
  </si>
  <si>
    <t>106TN10179</t>
  </si>
  <si>
    <t>F225581219</t>
  </si>
  <si>
    <t>王昱涵</t>
  </si>
  <si>
    <t>TN101091</t>
  </si>
  <si>
    <t>106TN10109</t>
  </si>
  <si>
    <t>2017-06-18, 15:41:44</t>
  </si>
  <si>
    <t>F128279661</t>
  </si>
  <si>
    <t>周建華</t>
  </si>
  <si>
    <t>TN101341</t>
  </si>
  <si>
    <t>106TN10134</t>
  </si>
  <si>
    <t>2017-06-18, 15:43:30</t>
  </si>
  <si>
    <t>J220904877</t>
  </si>
  <si>
    <t>李正恩</t>
  </si>
  <si>
    <t>TN100841</t>
  </si>
  <si>
    <t>106TN10084</t>
  </si>
  <si>
    <t>A228443622</t>
  </si>
  <si>
    <t>林鈺玲</t>
  </si>
  <si>
    <t>TN100711</t>
  </si>
  <si>
    <t>106TN10071</t>
  </si>
  <si>
    <t>2017-06-18, 15:40:48</t>
  </si>
  <si>
    <t>F223909193</t>
  </si>
  <si>
    <t>吳小芬</t>
  </si>
  <si>
    <t>TN101141</t>
  </si>
  <si>
    <t>106TN10114</t>
  </si>
  <si>
    <t>2017-06-18, 15:41:33</t>
  </si>
  <si>
    <t>臺北</t>
    <phoneticPr fontId="2" type="noConversion"/>
  </si>
  <si>
    <t>K121099365</t>
  </si>
  <si>
    <t>黎俊茂</t>
  </si>
  <si>
    <t>TN101111</t>
  </si>
  <si>
    <t>106TN10111</t>
  </si>
  <si>
    <t>G221333405</t>
  </si>
  <si>
    <t>吳絜卉</t>
  </si>
  <si>
    <t>TN100991</t>
  </si>
  <si>
    <t>106TN10099</t>
  </si>
  <si>
    <t>2017-06-18, 15:41:36</t>
  </si>
  <si>
    <t>N222302847</t>
  </si>
  <si>
    <t>陳香秀</t>
  </si>
  <si>
    <t>TN100821</t>
  </si>
  <si>
    <t>106TN10082</t>
  </si>
  <si>
    <t>2017-06-18, 15:41:34</t>
  </si>
  <si>
    <t>N124353751</t>
  </si>
  <si>
    <t>王嘉賢</t>
  </si>
  <si>
    <t>TN101211</t>
  </si>
  <si>
    <t>106TN10121</t>
  </si>
  <si>
    <t>2017-06-18, 15:41:37</t>
  </si>
  <si>
    <t>D221227534</t>
  </si>
  <si>
    <t>李怡慧</t>
  </si>
  <si>
    <t>TN101961</t>
  </si>
  <si>
    <t>106TN10196</t>
  </si>
  <si>
    <t>2017-06-18, 15:41:18</t>
  </si>
  <si>
    <t>F123995704</t>
  </si>
  <si>
    <t>江宗誠</t>
  </si>
  <si>
    <t>TN101531</t>
  </si>
  <si>
    <t>106TN10153</t>
  </si>
  <si>
    <t>A126388082</t>
  </si>
  <si>
    <t>吳政儒</t>
  </si>
  <si>
    <t>TN101701</t>
  </si>
  <si>
    <t>106TN10170</t>
  </si>
  <si>
    <t>2017-06-18, 15:40:45</t>
  </si>
  <si>
    <t>F224534949</t>
  </si>
  <si>
    <t>王淑敏</t>
  </si>
  <si>
    <t>TN101631</t>
  </si>
  <si>
    <t>106TN10163</t>
  </si>
  <si>
    <t>2017-06-18, 15:42:22</t>
  </si>
  <si>
    <t>A220021151</t>
  </si>
  <si>
    <t>許慧嵐</t>
  </si>
  <si>
    <t>TN100811</t>
  </si>
  <si>
    <t>106TN10081</t>
  </si>
  <si>
    <t>F223481609</t>
  </si>
  <si>
    <t>邱雅君</t>
  </si>
  <si>
    <t>TN101951</t>
  </si>
  <si>
    <t>106TN10195</t>
  </si>
  <si>
    <t>2017-06-18, 15:41:51</t>
  </si>
  <si>
    <t>P120344837</t>
  </si>
  <si>
    <t>林世紘</t>
  </si>
  <si>
    <t>TN101611</t>
  </si>
  <si>
    <t>106TN10161</t>
  </si>
  <si>
    <t>R121415524</t>
  </si>
  <si>
    <t>洪文徽</t>
  </si>
  <si>
    <t>TN100551</t>
  </si>
  <si>
    <t>106TN10055</t>
  </si>
  <si>
    <t>2017-06-18, 15:41:50</t>
  </si>
  <si>
    <t>E221927763</t>
  </si>
  <si>
    <t>張子韻</t>
  </si>
  <si>
    <t>TN100421</t>
  </si>
  <si>
    <t>106TN10042</t>
  </si>
  <si>
    <t>N123105108</t>
  </si>
  <si>
    <t>陳冠百</t>
  </si>
  <si>
    <t>TN101171</t>
  </si>
  <si>
    <t>106TN10117</t>
  </si>
  <si>
    <t>2017-06-18, 15:42:46</t>
  </si>
  <si>
    <t>J221106455</t>
  </si>
  <si>
    <t>蔡慧珍</t>
  </si>
  <si>
    <t>TN100661</t>
  </si>
  <si>
    <t>106TN10066</t>
  </si>
  <si>
    <t>2017-06-18, 15:41:55</t>
  </si>
  <si>
    <t>A121299642</t>
  </si>
  <si>
    <t>蕭鎮洲</t>
  </si>
  <si>
    <t>TN100261</t>
  </si>
  <si>
    <t>106TN10026</t>
  </si>
  <si>
    <t>2017-06-18, 15:42:42</t>
  </si>
  <si>
    <t>G120310862</t>
  </si>
  <si>
    <t>林家平</t>
  </si>
  <si>
    <t>TN100381</t>
  </si>
  <si>
    <t>106TN10038</t>
  </si>
  <si>
    <t>2017-06-18, 15:42:06</t>
  </si>
  <si>
    <t>A224460814</t>
  </si>
  <si>
    <t>林怡廷</t>
  </si>
  <si>
    <t>TN100651</t>
  </si>
  <si>
    <t>106TN10065</t>
  </si>
  <si>
    <t>2017-06-18, 15:41:40</t>
  </si>
  <si>
    <t>V220029495</t>
  </si>
  <si>
    <t>莊惠年</t>
  </si>
  <si>
    <t>TN100211</t>
  </si>
  <si>
    <t>106TN10021</t>
  </si>
  <si>
    <t>2017-06-18, 15:41:45</t>
  </si>
  <si>
    <t>A124081277</t>
  </si>
  <si>
    <t>許榮欣</t>
  </si>
  <si>
    <t>TN100761</t>
  </si>
  <si>
    <t>106TN10076</t>
  </si>
  <si>
    <t>N123018619</t>
  </si>
  <si>
    <t>陳義隆</t>
  </si>
  <si>
    <t>TN100791</t>
  </si>
  <si>
    <t>106TN10079</t>
  </si>
  <si>
    <t>2017-06-18, 15:40:52</t>
  </si>
  <si>
    <t>P221974359</t>
  </si>
  <si>
    <t>紀美伶</t>
  </si>
  <si>
    <t>TN101441</t>
  </si>
  <si>
    <t>106TN10144</t>
  </si>
  <si>
    <t>F224252040</t>
  </si>
  <si>
    <t>彭美琴</t>
  </si>
  <si>
    <t>TN100771</t>
  </si>
  <si>
    <t>106TN10077</t>
  </si>
  <si>
    <t>F225601761</t>
  </si>
  <si>
    <t>陳宇書</t>
  </si>
  <si>
    <t>TN100681</t>
  </si>
  <si>
    <t>106TN10068</t>
  </si>
  <si>
    <t>P223103910</t>
  </si>
  <si>
    <t>蔡堉岑</t>
  </si>
  <si>
    <t>TN100301</t>
  </si>
  <si>
    <t>106TN10030</t>
  </si>
  <si>
    <t>R222800430</t>
  </si>
  <si>
    <t>劉盈琳</t>
  </si>
  <si>
    <t>TN101741</t>
  </si>
  <si>
    <t>106TN10174</t>
  </si>
  <si>
    <t>2017-06-18, 15:41:46</t>
  </si>
  <si>
    <t>S220831894</t>
  </si>
  <si>
    <t>黃明麗</t>
  </si>
  <si>
    <t>TN100501</t>
  </si>
  <si>
    <t>106TN10050</t>
  </si>
  <si>
    <t>H220799740</t>
  </si>
  <si>
    <t>黃秀蓮</t>
  </si>
  <si>
    <t>TN101051</t>
  </si>
  <si>
    <t>106TN10105</t>
  </si>
  <si>
    <t>2017-06-18, 15:41:15</t>
  </si>
  <si>
    <t>H221243765</t>
  </si>
  <si>
    <t>宋嘉桂</t>
  </si>
  <si>
    <t>TN101151</t>
  </si>
  <si>
    <t>106TN10115</t>
  </si>
  <si>
    <t>2017-06-18, 15:42:00</t>
  </si>
  <si>
    <t>J120765136</t>
  </si>
  <si>
    <t>詹朕勳</t>
  </si>
  <si>
    <t>TN100391</t>
  </si>
  <si>
    <t>106TN10039</t>
  </si>
  <si>
    <t>P122271426</t>
  </si>
  <si>
    <t>李尚倫</t>
  </si>
  <si>
    <t>TN101221</t>
  </si>
  <si>
    <t>106TN10122</t>
  </si>
  <si>
    <t>A122307769</t>
  </si>
  <si>
    <t>陳勝文</t>
  </si>
  <si>
    <t>TN100721</t>
  </si>
  <si>
    <t>106TN10072</t>
  </si>
  <si>
    <t>2017-06-18, 15:40:30</t>
  </si>
  <si>
    <t>F225525300</t>
  </si>
  <si>
    <t>孫莞茹</t>
  </si>
  <si>
    <t>TN101431</t>
  </si>
  <si>
    <t>106TN10143</t>
  </si>
  <si>
    <t>B220687490</t>
  </si>
  <si>
    <t>黃瑞育</t>
  </si>
  <si>
    <t>TN101421</t>
  </si>
  <si>
    <t>106TN10142</t>
  </si>
  <si>
    <t>2017-06-18, 15:41:39</t>
  </si>
  <si>
    <t>L123267638</t>
  </si>
  <si>
    <t>柯政宏</t>
  </si>
  <si>
    <t>TN100411</t>
  </si>
  <si>
    <t>106TN10041</t>
  </si>
  <si>
    <t>E124433971</t>
  </si>
  <si>
    <t>周立軒</t>
  </si>
  <si>
    <t>TN100201</t>
  </si>
  <si>
    <t>106TN10020</t>
  </si>
  <si>
    <t>T221033526</t>
  </si>
  <si>
    <t>蕭雯嬛</t>
  </si>
  <si>
    <t>TN101071</t>
  </si>
  <si>
    <t>106TN10107</t>
  </si>
  <si>
    <t>2017-06-18, 15:42:48</t>
  </si>
  <si>
    <t>R220304971</t>
  </si>
  <si>
    <t>楊美怡</t>
  </si>
  <si>
    <t>TN101011</t>
  </si>
  <si>
    <t>106TN10101</t>
  </si>
  <si>
    <t>2017-06-18, 15:42:29</t>
  </si>
  <si>
    <t>L222177691</t>
  </si>
  <si>
    <t>魏婉貞</t>
  </si>
  <si>
    <t>TN100431</t>
  </si>
  <si>
    <t>106TN10043</t>
  </si>
  <si>
    <t>2017-06-18, 15:42:18</t>
  </si>
  <si>
    <t>J120195447</t>
  </si>
  <si>
    <t>鄭德怡</t>
  </si>
  <si>
    <t>TN101801</t>
  </si>
  <si>
    <t>106TN10180</t>
  </si>
  <si>
    <t>2017-06-18, 15:41:27</t>
  </si>
  <si>
    <t>D221280871</t>
  </si>
  <si>
    <t>王淑勉</t>
  </si>
  <si>
    <t>TN100541</t>
  </si>
  <si>
    <t>106TN10054</t>
  </si>
  <si>
    <t>P223254538</t>
  </si>
  <si>
    <t>林佳慧</t>
  </si>
  <si>
    <t>TN100801</t>
  </si>
  <si>
    <t>106TN10080</t>
  </si>
  <si>
    <t>2017-06-18, 15:41:48</t>
  </si>
  <si>
    <t>Q122793259</t>
  </si>
  <si>
    <t>江政謙</t>
  </si>
  <si>
    <t>TN100121</t>
  </si>
  <si>
    <t>106TN10012</t>
  </si>
  <si>
    <t>K221446366</t>
  </si>
  <si>
    <t>陳美鳳</t>
  </si>
  <si>
    <t>TN100231</t>
  </si>
  <si>
    <t>106TN10023</t>
  </si>
  <si>
    <t>A221864418</t>
  </si>
  <si>
    <t>吳燕芬</t>
  </si>
  <si>
    <t>TN100481</t>
  </si>
  <si>
    <t>106TN10048</t>
  </si>
  <si>
    <t>2017-06-18, 15:43:54</t>
  </si>
  <si>
    <t>A120510026</t>
  </si>
  <si>
    <t>劉紹豐</t>
  </si>
  <si>
    <t>TN100361</t>
  </si>
  <si>
    <t>106TN10036</t>
  </si>
  <si>
    <t>A226334371</t>
  </si>
  <si>
    <t>陳柔靜</t>
  </si>
  <si>
    <t>TN100901</t>
  </si>
  <si>
    <t>106TN10090</t>
  </si>
  <si>
    <t>H123199035</t>
  </si>
  <si>
    <t>鍾禎庭</t>
  </si>
  <si>
    <t>TN101241</t>
  </si>
  <si>
    <t>106TN10124</t>
  </si>
  <si>
    <t>2017-06-18, 15:42:55</t>
  </si>
  <si>
    <t>A224564835</t>
  </si>
  <si>
    <t>高巧齡</t>
  </si>
  <si>
    <t>TN100511</t>
  </si>
  <si>
    <t>106TN10051</t>
  </si>
  <si>
    <t>2017-06-18, 15:44:49</t>
  </si>
  <si>
    <t>A221836709</t>
  </si>
  <si>
    <t>郭于萍</t>
  </si>
  <si>
    <t>TN100051</t>
  </si>
  <si>
    <t>106TN10005</t>
  </si>
  <si>
    <t>A222535461</t>
  </si>
  <si>
    <t>陳慧君</t>
  </si>
  <si>
    <t>TN101291</t>
  </si>
  <si>
    <t>106TN10129</t>
  </si>
  <si>
    <t>2017-06-18, 15:41:06</t>
  </si>
  <si>
    <t>C120694476</t>
  </si>
  <si>
    <t>李弘仁</t>
  </si>
  <si>
    <t>TN100171</t>
  </si>
  <si>
    <t>106TN10017</t>
  </si>
  <si>
    <t>2017-06-18, 15:43:27</t>
  </si>
  <si>
    <t>R221565245</t>
  </si>
  <si>
    <t>黃秀敏</t>
  </si>
  <si>
    <t>TN100621</t>
  </si>
  <si>
    <t>106TN10062</t>
  </si>
  <si>
    <t>P220216778</t>
  </si>
  <si>
    <t>陳柏苑</t>
  </si>
  <si>
    <t>TN100751</t>
  </si>
  <si>
    <t>106TN10075</t>
  </si>
  <si>
    <t>2017-06-18, 15:41:47</t>
  </si>
  <si>
    <t>G220030772</t>
  </si>
  <si>
    <t>吳美蘭</t>
  </si>
  <si>
    <t>TN100471</t>
  </si>
  <si>
    <t>106TN10047</t>
  </si>
  <si>
    <t>C221123174</t>
  </si>
  <si>
    <t>謝姍蓉</t>
  </si>
  <si>
    <t>TN100461</t>
  </si>
  <si>
    <t>106TN10046</t>
  </si>
  <si>
    <t>F127411469</t>
  </si>
  <si>
    <t>曹嘉維</t>
  </si>
  <si>
    <t>TN101031</t>
  </si>
  <si>
    <t>106TN10103</t>
  </si>
  <si>
    <t>2017-06-18, 15:41:31</t>
  </si>
  <si>
    <t>K222053392</t>
  </si>
  <si>
    <t>張雅婷</t>
  </si>
  <si>
    <t>TN100291</t>
  </si>
  <si>
    <t>106TN10029</t>
  </si>
  <si>
    <t>2017-06-18, 15:42:40</t>
  </si>
  <si>
    <t>F124158769</t>
  </si>
  <si>
    <t>簡國城</t>
  </si>
  <si>
    <t>TN101931</t>
  </si>
  <si>
    <t>106TN10193</t>
  </si>
  <si>
    <t>2017-06-18, 15:40:46</t>
  </si>
  <si>
    <t>F223343284</t>
  </si>
  <si>
    <t>雷敏君</t>
  </si>
  <si>
    <t>TN101201</t>
  </si>
  <si>
    <t>106TN10120</t>
  </si>
  <si>
    <t>C221031135</t>
  </si>
  <si>
    <t>史翊君</t>
  </si>
  <si>
    <t>TN100961</t>
  </si>
  <si>
    <t>106TN10096</t>
  </si>
  <si>
    <t>W100233368</t>
  </si>
  <si>
    <t>蔡輝凡</t>
  </si>
  <si>
    <t>TN100611</t>
  </si>
  <si>
    <t>106TN10061</t>
  </si>
  <si>
    <t>E122321067</t>
  </si>
  <si>
    <t>柯智仁</t>
  </si>
  <si>
    <t>TN100601</t>
  </si>
  <si>
    <t>106TN10060</t>
  </si>
  <si>
    <t>P221446654</t>
  </si>
  <si>
    <t>黃欣聰</t>
  </si>
  <si>
    <t>TN101461</t>
  </si>
  <si>
    <t>106TN10146</t>
  </si>
  <si>
    <t>J221877511</t>
  </si>
  <si>
    <t>鄭玉鈴</t>
  </si>
  <si>
    <t>TN101231</t>
  </si>
  <si>
    <t>106TN10123</t>
  </si>
  <si>
    <t>K221961224</t>
  </si>
  <si>
    <t>羅思渝</t>
  </si>
  <si>
    <t>TN100101</t>
  </si>
  <si>
    <t>106TN10010</t>
  </si>
  <si>
    <t>E223491757</t>
  </si>
  <si>
    <t>蔡雨軒</t>
  </si>
  <si>
    <t>TN100311</t>
  </si>
  <si>
    <t>106TN10031</t>
  </si>
  <si>
    <t>2017-06-18, 15:41:35</t>
  </si>
  <si>
    <t>Q120701968</t>
  </si>
  <si>
    <t>陳世富</t>
  </si>
  <si>
    <t>TN100341</t>
  </si>
  <si>
    <t>106TN10034</t>
  </si>
  <si>
    <t>E220619995</t>
  </si>
  <si>
    <t>陳靜宜</t>
  </si>
  <si>
    <t>TN100631</t>
  </si>
  <si>
    <t>106TN10063</t>
  </si>
  <si>
    <t>2017-06-18, 15:41:54</t>
  </si>
  <si>
    <t>H120166703</t>
  </si>
  <si>
    <t>溫金林</t>
  </si>
  <si>
    <t>TN101711</t>
  </si>
  <si>
    <t>106TN10171</t>
  </si>
  <si>
    <t>F220556645</t>
  </si>
  <si>
    <t>陳鵬弘</t>
  </si>
  <si>
    <t>TN100041</t>
  </si>
  <si>
    <t>106TN10004</t>
  </si>
  <si>
    <t>2017-06-18, 15:41:57</t>
  </si>
  <si>
    <t>N122806124</t>
  </si>
  <si>
    <t>張偉閔</t>
  </si>
  <si>
    <t>TN100641</t>
  </si>
  <si>
    <t>106TN10064</t>
  </si>
  <si>
    <t>2017-06-18, 15:42:31</t>
  </si>
  <si>
    <t>R222111670</t>
  </si>
  <si>
    <t>黃麗娟</t>
  </si>
  <si>
    <t>TN100781</t>
  </si>
  <si>
    <t>106TN10078</t>
  </si>
  <si>
    <t>Q220630902</t>
  </si>
  <si>
    <t>侯春雅</t>
  </si>
  <si>
    <t>TN100521</t>
  </si>
  <si>
    <t>106TN10052</t>
  </si>
  <si>
    <t>Z200087136</t>
  </si>
  <si>
    <t>王佩瑜</t>
  </si>
  <si>
    <t>TN100881</t>
  </si>
  <si>
    <t>106TN10088</t>
  </si>
  <si>
    <t>Q221489356</t>
  </si>
  <si>
    <t>林綉鈴</t>
  </si>
  <si>
    <t>TN101721</t>
  </si>
  <si>
    <t>106TN10172</t>
  </si>
  <si>
    <t>2017-06-18, 15:41:49</t>
  </si>
  <si>
    <t>A225644994</t>
  </si>
  <si>
    <t>龐郁玥</t>
  </si>
  <si>
    <t>TN100181</t>
  </si>
  <si>
    <t>106TN10018</t>
  </si>
  <si>
    <t>H120381782</t>
  </si>
  <si>
    <t>陳永書</t>
  </si>
  <si>
    <t>TN100091</t>
  </si>
  <si>
    <t>106TN10009</t>
  </si>
  <si>
    <t>T120323529</t>
  </si>
  <si>
    <t>王振雄</t>
  </si>
  <si>
    <t>TN100031</t>
  </si>
  <si>
    <t>106TN10003</t>
  </si>
  <si>
    <t>2017-06-18, 15:43:36</t>
  </si>
  <si>
    <t>Y120530385</t>
  </si>
  <si>
    <t>陳沛宇</t>
  </si>
  <si>
    <t>TN100741</t>
  </si>
  <si>
    <t>106TN10074</t>
  </si>
  <si>
    <t>2017-06-18, 15:40:50</t>
  </si>
  <si>
    <t>F124141826</t>
  </si>
  <si>
    <t>林龍達</t>
  </si>
  <si>
    <t>TN101691</t>
  </si>
  <si>
    <t>106TN10169</t>
  </si>
  <si>
    <t>2017-06-18, 15:43:11</t>
  </si>
  <si>
    <t>M220103505</t>
  </si>
  <si>
    <t>張藴誠</t>
  </si>
  <si>
    <t>TN100491</t>
  </si>
  <si>
    <t>106TN10049</t>
  </si>
  <si>
    <t>K120734365</t>
  </si>
  <si>
    <t>朱信維</t>
  </si>
  <si>
    <t>TN100331</t>
  </si>
  <si>
    <t>106TN10033</t>
  </si>
  <si>
    <t>F124798772</t>
  </si>
  <si>
    <t>方逸群</t>
  </si>
  <si>
    <t>TN100831</t>
  </si>
  <si>
    <t>106TN10083</t>
  </si>
  <si>
    <t>J222153234</t>
  </si>
  <si>
    <t>陳宥儒</t>
  </si>
  <si>
    <t>TN102001</t>
  </si>
  <si>
    <t>106TN10200</t>
  </si>
  <si>
    <t>2017-06-18, 15:41:43</t>
  </si>
  <si>
    <t>R220746317</t>
  </si>
  <si>
    <t>邱書亭</t>
  </si>
  <si>
    <t>TN100131</t>
  </si>
  <si>
    <t>106TN10013</t>
  </si>
  <si>
    <t>E122522108</t>
  </si>
  <si>
    <t>郭旻昌</t>
  </si>
  <si>
    <t>TN100081</t>
  </si>
  <si>
    <t>106TN10008</t>
  </si>
  <si>
    <t>R124391816</t>
  </si>
  <si>
    <t>李宗哲</t>
  </si>
  <si>
    <t>TN101471</t>
  </si>
  <si>
    <t>106TN10147</t>
  </si>
  <si>
    <t>2017-06-18, 15:40:41</t>
  </si>
  <si>
    <t>R121211562</t>
  </si>
  <si>
    <t>黃紹祺</t>
  </si>
  <si>
    <t>TN101301</t>
  </si>
  <si>
    <t>106TN10130</t>
  </si>
  <si>
    <t>F220857530</t>
  </si>
  <si>
    <t>莊智惠</t>
  </si>
  <si>
    <t>TN100371</t>
  </si>
  <si>
    <t>106TN10037</t>
  </si>
  <si>
    <t>2017-06-18, 15:42:21</t>
  </si>
  <si>
    <t>F120396094</t>
  </si>
  <si>
    <t>李文正</t>
  </si>
  <si>
    <t>TN100921</t>
  </si>
  <si>
    <t>106TN10092</t>
  </si>
  <si>
    <t>2017-06-18, 15:41:09</t>
  </si>
  <si>
    <t>L222230077</t>
  </si>
  <si>
    <t>徐淑蓮</t>
  </si>
  <si>
    <t>TN100141</t>
  </si>
  <si>
    <t>106TN10014</t>
  </si>
  <si>
    <t>A224657157</t>
  </si>
  <si>
    <t>陳采羚</t>
  </si>
  <si>
    <t>TN101781</t>
  </si>
  <si>
    <t>106TN10178</t>
  </si>
  <si>
    <t>2017-06-18, 15:41:30</t>
  </si>
  <si>
    <t>L123005174</t>
  </si>
  <si>
    <t>王建仁</t>
  </si>
  <si>
    <t>TN100931</t>
  </si>
  <si>
    <t>106TN10093</t>
  </si>
  <si>
    <t>2017-06-18, 15:43:18</t>
  </si>
  <si>
    <t>F120945319</t>
  </si>
  <si>
    <t>陳欽松</t>
  </si>
  <si>
    <t>TN100571</t>
  </si>
  <si>
    <t>106TN10057</t>
  </si>
  <si>
    <t>A220554628</t>
  </si>
  <si>
    <t>鍾佩君</t>
  </si>
  <si>
    <t>TN100251</t>
  </si>
  <si>
    <t>106TN10025</t>
  </si>
  <si>
    <t>R222133818</t>
  </si>
  <si>
    <t>陳菁徽</t>
  </si>
  <si>
    <t>TN100941</t>
  </si>
  <si>
    <t>106TN10094</t>
  </si>
  <si>
    <t>2017-06-18, 15:42:16</t>
  </si>
  <si>
    <t>A222701947</t>
  </si>
  <si>
    <t>張梅虹</t>
  </si>
  <si>
    <t>TN100061</t>
  </si>
  <si>
    <t>106TN10006</t>
  </si>
  <si>
    <t>X220027857</t>
  </si>
  <si>
    <t>吳明娟</t>
  </si>
  <si>
    <t>TN100161</t>
  </si>
  <si>
    <t>106TN10016</t>
  </si>
  <si>
    <t>M221178873</t>
  </si>
  <si>
    <t>楊晴雯</t>
  </si>
  <si>
    <t>TN100591</t>
  </si>
  <si>
    <t>106TN10059</t>
  </si>
  <si>
    <t>2017-06-18, 15:42:11</t>
  </si>
  <si>
    <t>B221352610</t>
  </si>
  <si>
    <t>張馨仁</t>
  </si>
  <si>
    <t>TN100441</t>
  </si>
  <si>
    <t>106TN10044</t>
  </si>
  <si>
    <t>2017-06-18, 15:41:53</t>
  </si>
  <si>
    <t>N124169213</t>
  </si>
  <si>
    <t>陳佑名</t>
  </si>
  <si>
    <t>TN100191</t>
  </si>
  <si>
    <t>106TN10019</t>
  </si>
  <si>
    <t>P121597645</t>
  </si>
  <si>
    <t>黃義登</t>
  </si>
  <si>
    <t>TN101481</t>
  </si>
  <si>
    <t>106TN10148</t>
  </si>
  <si>
    <t>2017-06-18, 15:41:41</t>
  </si>
  <si>
    <t>B221708149</t>
  </si>
  <si>
    <t>施慧君</t>
  </si>
  <si>
    <t>TN100221</t>
  </si>
  <si>
    <t>106TN10022</t>
  </si>
  <si>
    <t>L122287994</t>
  </si>
  <si>
    <t>李秋國</t>
  </si>
  <si>
    <t>TN100671</t>
  </si>
  <si>
    <t>106TN10067</t>
  </si>
  <si>
    <t>J220054694</t>
  </si>
  <si>
    <t>彭素惠</t>
  </si>
  <si>
    <t>TN100071</t>
  </si>
  <si>
    <t>106TN10007</t>
  </si>
  <si>
    <t>E123470130</t>
  </si>
  <si>
    <t>穆睿杰</t>
  </si>
  <si>
    <t>TN100531</t>
  </si>
  <si>
    <t>106TN10053</t>
  </si>
  <si>
    <t>2017-06-18, 15:40:39</t>
  </si>
  <si>
    <t>S123475289</t>
  </si>
  <si>
    <t>柯進輝</t>
  </si>
  <si>
    <t>TN101371</t>
  </si>
  <si>
    <t>106TN10137</t>
  </si>
  <si>
    <t>2017-06-18, 15:40:49</t>
  </si>
  <si>
    <t>J222121394</t>
  </si>
  <si>
    <t>劉玉真</t>
  </si>
  <si>
    <t>TN101161</t>
  </si>
  <si>
    <t>106TN10116</t>
  </si>
  <si>
    <t>2017-06-18, 15:41:13</t>
  </si>
  <si>
    <t>A124731085</t>
  </si>
  <si>
    <t>林毓哲</t>
  </si>
  <si>
    <t>TN101501</t>
  </si>
  <si>
    <t>106TN10150</t>
  </si>
  <si>
    <t>H220197666</t>
  </si>
  <si>
    <t>黃善慧</t>
  </si>
  <si>
    <t>TN101331</t>
  </si>
  <si>
    <t>106TN10133</t>
  </si>
  <si>
    <t>A225712148</t>
  </si>
  <si>
    <t>谷冰</t>
  </si>
  <si>
    <t>TN101061</t>
  </si>
  <si>
    <t>106TN10106</t>
  </si>
  <si>
    <t>2017-06-18, 15:44:04</t>
  </si>
  <si>
    <t>T221218190</t>
  </si>
  <si>
    <t>林芝伃</t>
  </si>
  <si>
    <t>TN100021</t>
  </si>
  <si>
    <t>106TN10002</t>
  </si>
  <si>
    <t>F120051590</t>
  </si>
  <si>
    <t>胡建國</t>
  </si>
  <si>
    <t>TN100241</t>
  </si>
  <si>
    <t>106TN10024</t>
  </si>
  <si>
    <t>2017-06-18, 15:42:28</t>
  </si>
  <si>
    <t>A220371825</t>
  </si>
  <si>
    <t>鄧雅瑛</t>
  </si>
  <si>
    <t>TN100581</t>
  </si>
  <si>
    <t>106TN10058</t>
  </si>
  <si>
    <t>G220308837</t>
  </si>
  <si>
    <t>陳麗雅</t>
  </si>
  <si>
    <t>TN100151</t>
  </si>
  <si>
    <t>106TN10015</t>
  </si>
  <si>
    <t>2017-06-18, 15:42:17</t>
  </si>
  <si>
    <t>N121850520</t>
  </si>
  <si>
    <t>施吉忠</t>
  </si>
  <si>
    <t>TN100351</t>
  </si>
  <si>
    <t>106TN10035</t>
  </si>
  <si>
    <t>2017-06-18, 15:40:44</t>
  </si>
  <si>
    <t>U220225085</t>
  </si>
  <si>
    <t>蔡菁玲</t>
  </si>
  <si>
    <t>TN100011</t>
  </si>
  <si>
    <t>106TN10001</t>
  </si>
  <si>
    <t>D220366498</t>
  </si>
  <si>
    <t>郭文禎</t>
  </si>
  <si>
    <t>TN101101</t>
  </si>
  <si>
    <t>106TN10110</t>
  </si>
  <si>
    <t>E220343423</t>
  </si>
  <si>
    <t>鐘悅文</t>
  </si>
  <si>
    <t>TN100111</t>
  </si>
  <si>
    <t>106TN10011</t>
  </si>
  <si>
    <t>M221743352</t>
  </si>
  <si>
    <t>田絜羽</t>
  </si>
  <si>
    <t>TN100701</t>
  </si>
  <si>
    <t>106TN10070</t>
  </si>
  <si>
    <t>F221150718</t>
  </si>
  <si>
    <t>張如蓮</t>
  </si>
  <si>
    <t>TN100911</t>
  </si>
  <si>
    <t>106TN10091</t>
  </si>
  <si>
    <t>日期</t>
    <phoneticPr fontId="2" type="noConversion"/>
  </si>
  <si>
    <t>考區</t>
    <phoneticPr fontId="2" type="noConversion"/>
  </si>
  <si>
    <t>生日</t>
    <phoneticPr fontId="2" type="noConversion"/>
  </si>
  <si>
    <t>身份証字號</t>
    <phoneticPr fontId="2" type="noConversion"/>
  </si>
  <si>
    <t>姓名</t>
    <phoneticPr fontId="2" type="noConversion"/>
  </si>
  <si>
    <t>考科</t>
    <phoneticPr fontId="2" type="noConversion"/>
  </si>
  <si>
    <t>層級</t>
    <phoneticPr fontId="2" type="noConversion"/>
  </si>
  <si>
    <r>
      <rPr>
        <sz val="10"/>
        <color theme="1"/>
        <rFont val="標楷體"/>
        <family val="4"/>
        <charset val="136"/>
      </rPr>
      <t>實際准考証號碼</t>
    </r>
    <phoneticPr fontId="2" type="noConversion"/>
  </si>
  <si>
    <r>
      <rPr>
        <sz val="10"/>
        <color theme="1"/>
        <rFont val="標楷體"/>
        <family val="4"/>
        <charset val="136"/>
      </rPr>
      <t>考試帳號</t>
    </r>
    <phoneticPr fontId="2" type="noConversion"/>
  </si>
  <si>
    <r>
      <rPr>
        <sz val="10"/>
        <color theme="1"/>
        <rFont val="標楷體"/>
        <family val="4"/>
        <charset val="136"/>
      </rPr>
      <t>能力值</t>
    </r>
    <phoneticPr fontId="2" type="noConversion"/>
  </si>
  <si>
    <r>
      <rPr>
        <sz val="10"/>
        <color theme="1"/>
        <rFont val="標楷體"/>
        <family val="4"/>
        <charset val="136"/>
      </rPr>
      <t>量尺分數</t>
    </r>
    <phoneticPr fontId="2" type="noConversion"/>
  </si>
  <si>
    <t>層級</t>
    <phoneticPr fontId="2" type="noConversion"/>
  </si>
  <si>
    <t>考科</t>
    <phoneticPr fontId="2" type="noConversion"/>
  </si>
  <si>
    <t>姓名</t>
    <phoneticPr fontId="2" type="noConversion"/>
  </si>
  <si>
    <t>身份証字號</t>
    <phoneticPr fontId="2" type="noConversion"/>
  </si>
  <si>
    <t>生日</t>
    <phoneticPr fontId="2" type="noConversion"/>
  </si>
  <si>
    <t>考區</t>
    <phoneticPr fontId="2" type="noConversion"/>
  </si>
  <si>
    <t>日期</t>
    <phoneticPr fontId="2" type="noConversion"/>
  </si>
  <si>
    <t>臺北</t>
    <phoneticPr fontId="2" type="noConversion"/>
  </si>
  <si>
    <r>
      <rPr>
        <sz val="10"/>
        <color theme="1"/>
        <rFont val="標楷體"/>
        <family val="4"/>
        <charset val="136"/>
      </rPr>
      <t>實際准考証號碼</t>
    </r>
    <phoneticPr fontId="2" type="noConversion"/>
  </si>
  <si>
    <r>
      <rPr>
        <sz val="10"/>
        <color theme="1"/>
        <rFont val="標楷體"/>
        <family val="4"/>
        <charset val="136"/>
      </rPr>
      <t>考試帳號</t>
    </r>
    <phoneticPr fontId="2" type="noConversion"/>
  </si>
  <si>
    <r>
      <rPr>
        <sz val="10"/>
        <color theme="1"/>
        <rFont val="標楷體"/>
        <family val="4"/>
        <charset val="136"/>
      </rPr>
      <t>能力值</t>
    </r>
    <phoneticPr fontId="2" type="noConversion"/>
  </si>
  <si>
    <r>
      <rPr>
        <sz val="10"/>
        <color theme="1"/>
        <rFont val="標楷體"/>
        <family val="4"/>
        <charset val="136"/>
      </rPr>
      <t>量尺分數</t>
    </r>
    <phoneticPr fontId="2" type="noConversion"/>
  </si>
  <si>
    <t>層級</t>
    <phoneticPr fontId="2" type="noConversion"/>
  </si>
  <si>
    <t>考科</t>
    <phoneticPr fontId="2" type="noConversion"/>
  </si>
  <si>
    <t>姓名</t>
    <phoneticPr fontId="2" type="noConversion"/>
  </si>
  <si>
    <t>身份証字號</t>
    <phoneticPr fontId="2" type="noConversion"/>
  </si>
  <si>
    <t>生日</t>
    <phoneticPr fontId="2" type="noConversion"/>
  </si>
  <si>
    <t>考區</t>
    <phoneticPr fontId="2" type="noConversion"/>
  </si>
  <si>
    <t>日期</t>
    <phoneticPr fontId="2" type="noConversion"/>
  </si>
  <si>
    <t>106TS10016</t>
  </si>
  <si>
    <t>TS100161</t>
  </si>
  <si>
    <t>林慧玲</t>
  </si>
  <si>
    <t>D221489552</t>
  </si>
  <si>
    <t>高雄</t>
  </si>
  <si>
    <t>2017-06-18, 15:41:24</t>
  </si>
  <si>
    <t>106TS10080</t>
  </si>
  <si>
    <t>TS100801</t>
  </si>
  <si>
    <t>林家萱</t>
  </si>
  <si>
    <t>S223126550</t>
  </si>
  <si>
    <t>106TS10077</t>
  </si>
  <si>
    <t>TS100771</t>
  </si>
  <si>
    <t>吳宜穎</t>
  </si>
  <si>
    <t>A225582917</t>
  </si>
  <si>
    <t>106TS10031</t>
  </si>
  <si>
    <t>TS100311</t>
  </si>
  <si>
    <t>陳炳任</t>
  </si>
  <si>
    <t>S120962972</t>
  </si>
  <si>
    <t>106TS10001</t>
  </si>
  <si>
    <t>TS100011</t>
  </si>
  <si>
    <t>張逸翰</t>
  </si>
  <si>
    <t>R120846481</t>
  </si>
  <si>
    <t>106TS10045</t>
  </si>
  <si>
    <t>TS100451</t>
  </si>
  <si>
    <t>陳沛君</t>
  </si>
  <si>
    <t>V220867020</t>
  </si>
  <si>
    <t>106TS10071</t>
  </si>
  <si>
    <t>TS100711</t>
  </si>
  <si>
    <t>林秋美</t>
  </si>
  <si>
    <t>S222903197</t>
  </si>
  <si>
    <t>106TS10070</t>
  </si>
  <si>
    <t>TS100701</t>
  </si>
  <si>
    <t>陳麗如</t>
  </si>
  <si>
    <t>S221687041</t>
  </si>
  <si>
    <t>106TS10023</t>
  </si>
  <si>
    <t>TS100231</t>
  </si>
  <si>
    <t>陳志欣</t>
  </si>
  <si>
    <t>T121818723</t>
  </si>
  <si>
    <t>106TS10020</t>
  </si>
  <si>
    <t>TS100201</t>
  </si>
  <si>
    <t>張巧萱</t>
  </si>
  <si>
    <t>E220851939</t>
  </si>
  <si>
    <t>106TS10056</t>
  </si>
  <si>
    <t>TS100561</t>
  </si>
  <si>
    <t>劉俊概</t>
  </si>
  <si>
    <t>T122775254</t>
  </si>
  <si>
    <t>2017-06-18, 15:41:59</t>
  </si>
  <si>
    <t>106TS10004</t>
  </si>
  <si>
    <t>TS100041</t>
  </si>
  <si>
    <t>李姿蓉</t>
  </si>
  <si>
    <t>R220758451</t>
  </si>
  <si>
    <t>106TS10007</t>
  </si>
  <si>
    <t>TS100071</t>
  </si>
  <si>
    <t>蘇玟嬰</t>
  </si>
  <si>
    <t>Q220432577</t>
  </si>
  <si>
    <t>2017-06-18, 15:43:20</t>
  </si>
  <si>
    <t>106TS10057</t>
  </si>
  <si>
    <t>TS100571</t>
  </si>
  <si>
    <t>賴佩伶</t>
  </si>
  <si>
    <t>E223027257</t>
  </si>
  <si>
    <t>106TS10003</t>
  </si>
  <si>
    <t>TS100031</t>
  </si>
  <si>
    <t>葉宜親</t>
  </si>
  <si>
    <t>I200056347</t>
  </si>
  <si>
    <t>106TS10069</t>
  </si>
  <si>
    <t>TS100691</t>
  </si>
  <si>
    <t>陳婉如</t>
  </si>
  <si>
    <t>T222247202</t>
  </si>
  <si>
    <t>106TS10047</t>
  </si>
  <si>
    <t>TS100471</t>
  </si>
  <si>
    <t>邱清駿</t>
  </si>
  <si>
    <t>E122532453</t>
  </si>
  <si>
    <t>106TS10043</t>
  </si>
  <si>
    <t>TS100431</t>
  </si>
  <si>
    <t>施素鳳</t>
  </si>
  <si>
    <t>N221832560</t>
  </si>
  <si>
    <t>2017-06-18, 15:42:07</t>
  </si>
  <si>
    <t>106TS10005</t>
  </si>
  <si>
    <t>TS100051</t>
  </si>
  <si>
    <t>李媛祺</t>
  </si>
  <si>
    <t>E224723025</t>
  </si>
  <si>
    <t>2017-06-18, 15:41:28</t>
  </si>
  <si>
    <t>106TS10030</t>
  </si>
  <si>
    <t>TS100301</t>
  </si>
  <si>
    <t>蕭惠文</t>
  </si>
  <si>
    <t>E222113736</t>
  </si>
  <si>
    <t>106TS10052</t>
  </si>
  <si>
    <t>TS100521</t>
  </si>
  <si>
    <t>吳政翰</t>
  </si>
  <si>
    <t>D122279781</t>
  </si>
  <si>
    <t>2017-06-18, 15:42:39</t>
  </si>
  <si>
    <t>106TS10106</t>
  </si>
  <si>
    <t>TS101061</t>
  </si>
  <si>
    <t>王瓊翎</t>
  </si>
  <si>
    <t>S223259189</t>
  </si>
  <si>
    <t>106TS10075</t>
  </si>
  <si>
    <t>TS100751</t>
  </si>
  <si>
    <t>柯宏達</t>
  </si>
  <si>
    <t>F125326341</t>
  </si>
  <si>
    <t>2017-06-18, 15:44:56</t>
  </si>
  <si>
    <t>106TS10018</t>
  </si>
  <si>
    <t>TS100181</t>
  </si>
  <si>
    <t>陳奇泰</t>
  </si>
  <si>
    <t>D120592978</t>
  </si>
  <si>
    <t>106TS10063</t>
  </si>
  <si>
    <t>TS100631</t>
  </si>
  <si>
    <t>黃志堅</t>
  </si>
  <si>
    <t>D121244168</t>
  </si>
  <si>
    <t>106TS10021</t>
  </si>
  <si>
    <t>TS100211</t>
  </si>
  <si>
    <t>黃士珍</t>
  </si>
  <si>
    <t>S223515557</t>
  </si>
  <si>
    <t>106TS10017</t>
  </si>
  <si>
    <t>TS100171</t>
  </si>
  <si>
    <t>林盟淦</t>
  </si>
  <si>
    <t>R122328137</t>
  </si>
  <si>
    <t>2017-06-18, 15:47:22</t>
  </si>
  <si>
    <t>106TS10039</t>
  </si>
  <si>
    <t>TS100391</t>
  </si>
  <si>
    <t>褚濟寬</t>
  </si>
  <si>
    <t>S120928550</t>
  </si>
  <si>
    <t>106TS10011</t>
  </si>
  <si>
    <t>TS100111</t>
  </si>
  <si>
    <t>鄭東益</t>
  </si>
  <si>
    <t>R123301452</t>
  </si>
  <si>
    <t>106TS10042</t>
  </si>
  <si>
    <t>TS100421</t>
  </si>
  <si>
    <t>童智琳</t>
  </si>
  <si>
    <t>E220950866</t>
  </si>
  <si>
    <t>106TS10051</t>
  </si>
  <si>
    <t>TS100511</t>
  </si>
  <si>
    <t>張喬茵</t>
  </si>
  <si>
    <t>R220453826</t>
  </si>
  <si>
    <t>106TS10022</t>
  </si>
  <si>
    <t>TS100221</t>
  </si>
  <si>
    <t>盧繹中</t>
  </si>
  <si>
    <t>S123504490</t>
  </si>
  <si>
    <t>106TS10025</t>
  </si>
  <si>
    <t>TS100251</t>
  </si>
  <si>
    <t>吳珮綺</t>
  </si>
  <si>
    <t>R223209311</t>
  </si>
  <si>
    <t>106TS10008</t>
  </si>
  <si>
    <t>TS100081</t>
  </si>
  <si>
    <t>施怡君</t>
  </si>
  <si>
    <t>R222138911</t>
  </si>
  <si>
    <t>106TS10081</t>
  </si>
  <si>
    <t>TS100811</t>
  </si>
  <si>
    <t>梁獻尹</t>
  </si>
  <si>
    <t>Q222826139</t>
  </si>
  <si>
    <t>106TS10084</t>
  </si>
  <si>
    <t>TS100841</t>
  </si>
  <si>
    <t>呂宗明</t>
  </si>
  <si>
    <t>E121521849</t>
  </si>
  <si>
    <t>2017-06-18, 15:57:23</t>
  </si>
  <si>
    <t>106TS10099</t>
  </si>
  <si>
    <t>TS100991</t>
  </si>
  <si>
    <t>莊聖權</t>
  </si>
  <si>
    <t>Q122914338</t>
  </si>
  <si>
    <t>106TS10015</t>
  </si>
  <si>
    <t>TS100151</t>
  </si>
  <si>
    <t>何若蘭</t>
  </si>
  <si>
    <t>E221834218</t>
  </si>
  <si>
    <t>106TS10068</t>
  </si>
  <si>
    <t>TS100681</t>
  </si>
  <si>
    <t>蔡怡茹</t>
  </si>
  <si>
    <t>Q222653850</t>
  </si>
  <si>
    <t>106TS10053</t>
  </si>
  <si>
    <t>TS100531</t>
  </si>
  <si>
    <t>游冠玉</t>
  </si>
  <si>
    <t>S220074166</t>
  </si>
  <si>
    <t>106TS10013</t>
  </si>
  <si>
    <t>TS100131</t>
  </si>
  <si>
    <t>蔡如昕</t>
  </si>
  <si>
    <t>S223959344</t>
  </si>
  <si>
    <t>2017-06-18, 15:42:23</t>
  </si>
  <si>
    <t>106TS10072</t>
  </si>
  <si>
    <t>TS100721</t>
  </si>
  <si>
    <t>常馨文</t>
  </si>
  <si>
    <t>S223279501</t>
  </si>
  <si>
    <t>106TS10049</t>
  </si>
  <si>
    <t>TS100491</t>
  </si>
  <si>
    <t>林武賢</t>
  </si>
  <si>
    <t>R120651508</t>
  </si>
  <si>
    <t>106TS10048</t>
  </si>
  <si>
    <t>TS100481</t>
  </si>
  <si>
    <t>廖杏瑜</t>
  </si>
  <si>
    <t>F221771459</t>
  </si>
  <si>
    <t>106TS10032</t>
  </si>
  <si>
    <t>TS100321</t>
  </si>
  <si>
    <t>蔡意玉</t>
  </si>
  <si>
    <t>S222541035</t>
  </si>
  <si>
    <t>106TS10019</t>
  </si>
  <si>
    <t>TS100191</t>
  </si>
  <si>
    <t>利煌玉</t>
  </si>
  <si>
    <t>T221119834</t>
  </si>
  <si>
    <t>2017-06-18, 15:43:12</t>
  </si>
  <si>
    <t>106TS10009</t>
  </si>
  <si>
    <t>TS100091</t>
  </si>
  <si>
    <t>吳宗彥</t>
  </si>
  <si>
    <t>G120158086</t>
  </si>
  <si>
    <t>2017-06-18, 15:41:25</t>
  </si>
  <si>
    <t>106TS10012</t>
  </si>
  <si>
    <t>TS100121</t>
  </si>
  <si>
    <t>黃聖智</t>
  </si>
  <si>
    <t>S123287047</t>
  </si>
  <si>
    <t>106TS10028</t>
  </si>
  <si>
    <t>TS100281</t>
  </si>
  <si>
    <t>林施君</t>
  </si>
  <si>
    <t>E220828636</t>
  </si>
  <si>
    <t>106TS10029</t>
  </si>
  <si>
    <t>TS100291</t>
  </si>
  <si>
    <t>徐敏榮</t>
  </si>
  <si>
    <t>E121349990</t>
  </si>
  <si>
    <t>106TS10058</t>
  </si>
  <si>
    <t>TS100581</t>
  </si>
  <si>
    <t>羅志偉</t>
  </si>
  <si>
    <t>Q122943357</t>
  </si>
  <si>
    <t>106TS10050</t>
  </si>
  <si>
    <t>TS100501</t>
  </si>
  <si>
    <t>吳姿誼</t>
  </si>
  <si>
    <t>T221720935</t>
  </si>
  <si>
    <t>106TS10064</t>
  </si>
  <si>
    <t>TS100641</t>
  </si>
  <si>
    <t>李凱雯</t>
  </si>
  <si>
    <t>E223944182</t>
  </si>
  <si>
    <t>106TS10044</t>
  </si>
  <si>
    <t>TS100441</t>
  </si>
  <si>
    <t>陳顯樺</t>
  </si>
  <si>
    <t>F226776052</t>
  </si>
  <si>
    <t>106TS10014</t>
  </si>
  <si>
    <t>TS100141</t>
  </si>
  <si>
    <t>黃莉莉</t>
  </si>
  <si>
    <t>S224436466</t>
  </si>
  <si>
    <t>106TS10061</t>
  </si>
  <si>
    <t>TS100611</t>
  </si>
  <si>
    <t>劉靜宜</t>
  </si>
  <si>
    <t>B222316083</t>
  </si>
  <si>
    <t>106TS10010</t>
  </si>
  <si>
    <t>TS100101</t>
  </si>
  <si>
    <t>林品瑜</t>
  </si>
  <si>
    <t>D120222239</t>
  </si>
  <si>
    <t>106TS10079</t>
  </si>
  <si>
    <t>TS100791</t>
  </si>
  <si>
    <t>謝佩雯</t>
  </si>
  <si>
    <t>E222711518</t>
  </si>
  <si>
    <t>2017-06-18, 15:56:08</t>
  </si>
  <si>
    <t>106TS10046</t>
  </si>
  <si>
    <t>TS100461</t>
  </si>
  <si>
    <t>黎懿瑩</t>
  </si>
  <si>
    <t>E222185394</t>
  </si>
  <si>
    <t>106TS10066</t>
  </si>
  <si>
    <t>TS100661</t>
  </si>
  <si>
    <t>周榕真</t>
  </si>
  <si>
    <t>E221983529</t>
  </si>
  <si>
    <t>106TS10037</t>
  </si>
  <si>
    <t>TS100371</t>
  </si>
  <si>
    <t>翁雅雪</t>
  </si>
  <si>
    <t>Q222536596</t>
  </si>
  <si>
    <t>106TS10024</t>
  </si>
  <si>
    <t>TS100241</t>
  </si>
  <si>
    <t>洪千惠</t>
  </si>
  <si>
    <t>F226976838</t>
  </si>
  <si>
    <t>106TS10059</t>
  </si>
  <si>
    <t>TS100591</t>
  </si>
  <si>
    <t>黃政旋</t>
  </si>
  <si>
    <t>E122728182</t>
  </si>
  <si>
    <t>106TS10034</t>
  </si>
  <si>
    <t>TS100341</t>
  </si>
  <si>
    <t>郭曉韻</t>
  </si>
  <si>
    <t>S223058726</t>
  </si>
  <si>
    <t>106TS10038</t>
  </si>
  <si>
    <t>TS100381</t>
  </si>
  <si>
    <t>黃玫婷</t>
  </si>
  <si>
    <t>P222111794</t>
  </si>
  <si>
    <t>106TS10055</t>
  </si>
  <si>
    <t>TS100551</t>
  </si>
  <si>
    <t>張紹元</t>
  </si>
  <si>
    <t>R123269806</t>
  </si>
  <si>
    <t>2017-06-18, 15:42:49</t>
  </si>
  <si>
    <t>106TS10060</t>
  </si>
  <si>
    <t>TS100601</t>
  </si>
  <si>
    <t>黃慶輝</t>
  </si>
  <si>
    <t>T121783734</t>
  </si>
  <si>
    <t>2017-06-18, 15:42:13</t>
  </si>
  <si>
    <t>106TS10065</t>
  </si>
  <si>
    <t>TS100651</t>
  </si>
  <si>
    <t>韋宇珊</t>
  </si>
  <si>
    <t>R222986113</t>
  </si>
  <si>
    <t>106TS10035</t>
  </si>
  <si>
    <t>TS100351</t>
  </si>
  <si>
    <t>凌惠瑛</t>
  </si>
  <si>
    <t>S221062571</t>
  </si>
  <si>
    <t>106TS10033</t>
  </si>
  <si>
    <t>TS100331</t>
  </si>
  <si>
    <t>鍾郁瑩</t>
  </si>
  <si>
    <t>T222837206</t>
  </si>
  <si>
    <t>106TS10067</t>
  </si>
  <si>
    <t>TS100671</t>
  </si>
  <si>
    <t>蘇寶玉</t>
  </si>
  <si>
    <t>E200806616</t>
  </si>
  <si>
    <t>106TS10026</t>
  </si>
  <si>
    <t>TS100261</t>
  </si>
  <si>
    <t>陳曉雯</t>
  </si>
  <si>
    <t>X220498329</t>
  </si>
  <si>
    <t>106TS10091</t>
  </si>
  <si>
    <t>TS100911</t>
  </si>
  <si>
    <t>林怡旻</t>
  </si>
  <si>
    <t>A224711825</t>
  </si>
  <si>
    <t>2017-06-18, 16:01:01</t>
  </si>
  <si>
    <t>106TS10027</t>
  </si>
  <si>
    <t>TS100271</t>
  </si>
  <si>
    <t>劉瓊媚</t>
  </si>
  <si>
    <t>S223182450</t>
  </si>
  <si>
    <t>106TS10062</t>
  </si>
  <si>
    <t>TS100621</t>
  </si>
  <si>
    <t>黃子娟</t>
  </si>
  <si>
    <t>S220899207</t>
  </si>
  <si>
    <t>2017-06-18, 15:42:26</t>
  </si>
  <si>
    <t>106TS10078</t>
  </si>
  <si>
    <t>TS100781</t>
  </si>
  <si>
    <t>蔡佳真</t>
  </si>
  <si>
    <t>Q220841147</t>
  </si>
  <si>
    <t>2017-06-18, 15:42:10</t>
  </si>
  <si>
    <t>106TS10085</t>
  </si>
  <si>
    <t>TS100851</t>
  </si>
  <si>
    <t>徐雀恩</t>
  </si>
  <si>
    <t>R220551407</t>
  </si>
  <si>
    <t>2017-06-18, 15:55:58</t>
  </si>
  <si>
    <t>106TS10102</t>
  </si>
  <si>
    <t>TS101021</t>
  </si>
  <si>
    <t>吳敏鳳</t>
  </si>
  <si>
    <t>C220123714</t>
  </si>
  <si>
    <t>106TS10097</t>
  </si>
  <si>
    <t>TS100971</t>
  </si>
  <si>
    <t>胡珮琪</t>
  </si>
  <si>
    <t>R220984317</t>
  </si>
  <si>
    <t>106TS10040</t>
  </si>
  <si>
    <t>TS100401</t>
  </si>
  <si>
    <t>陳美華</t>
  </si>
  <si>
    <t>R222527454</t>
  </si>
  <si>
    <t>106TS10041</t>
  </si>
  <si>
    <t>TS100411</t>
  </si>
  <si>
    <t>邱貴湘</t>
  </si>
  <si>
    <t>S220217643</t>
  </si>
  <si>
    <t>106TS10087</t>
  </si>
  <si>
    <t>TS100871</t>
  </si>
  <si>
    <t>張靜茹</t>
  </si>
  <si>
    <t>M221205151</t>
  </si>
  <si>
    <t>2017-06-18, 16:00:51</t>
  </si>
  <si>
    <t>106TS10086</t>
  </si>
  <si>
    <t>TS100861</t>
  </si>
  <si>
    <t>王苑閔</t>
  </si>
  <si>
    <t>E222279819</t>
  </si>
  <si>
    <t>2017-06-18, 15:55:42</t>
  </si>
  <si>
    <t>106TS10101</t>
  </si>
  <si>
    <t>TS101011</t>
  </si>
  <si>
    <t>吳珈旻</t>
  </si>
  <si>
    <t>H222381960</t>
  </si>
  <si>
    <t>2017-06-18, 15:44:00</t>
  </si>
  <si>
    <t>106TS10074</t>
  </si>
  <si>
    <t>TS100741</t>
  </si>
  <si>
    <t>余靜雯</t>
  </si>
  <si>
    <t>S222561608</t>
  </si>
  <si>
    <t>2017-06-18, 15:55:33</t>
  </si>
  <si>
    <t>106TS10088</t>
  </si>
  <si>
    <t>TS100881</t>
  </si>
  <si>
    <t>許家銘</t>
  </si>
  <si>
    <t>P123082094</t>
  </si>
  <si>
    <t>2017-06-18, 15:45:09</t>
  </si>
  <si>
    <t>106TS10073</t>
  </si>
  <si>
    <t>TS100731</t>
  </si>
  <si>
    <t>曾絮敏</t>
  </si>
  <si>
    <t>R223000961</t>
  </si>
  <si>
    <t>2017-06-18, 15:55:50</t>
  </si>
  <si>
    <t>106TS10090</t>
  </si>
  <si>
    <t>TS100901</t>
  </si>
  <si>
    <t>林佳</t>
  </si>
  <si>
    <t>D220924427</t>
  </si>
  <si>
    <t>106TS10100</t>
  </si>
  <si>
    <t>TS101001</t>
  </si>
  <si>
    <t>陳映岑</t>
  </si>
  <si>
    <t>E223848881</t>
  </si>
  <si>
    <t>106TS10083</t>
  </si>
  <si>
    <t>TS100831</t>
  </si>
  <si>
    <t>郭祥贊</t>
  </si>
  <si>
    <t>E123401591</t>
  </si>
  <si>
    <t>106TS10093</t>
  </si>
  <si>
    <t>TS100931</t>
  </si>
  <si>
    <t>林汝謙</t>
  </si>
  <si>
    <t>S222808955</t>
  </si>
  <si>
    <t>106TS10096</t>
  </si>
  <si>
    <t>TS100961</t>
  </si>
  <si>
    <t>李燕玉</t>
  </si>
  <si>
    <t>P222728637</t>
  </si>
  <si>
    <t>106TS10082</t>
  </si>
  <si>
    <t>TS100821</t>
  </si>
  <si>
    <t>高子謙</t>
  </si>
  <si>
    <t>D122281781</t>
  </si>
  <si>
    <t>2017-06-18, 15:43:23</t>
  </si>
  <si>
    <t>106TS10076</t>
  </si>
  <si>
    <t>TS100761</t>
  </si>
  <si>
    <t>張榮造</t>
  </si>
  <si>
    <t>R122065000</t>
  </si>
  <si>
    <t>106TS10108</t>
  </si>
  <si>
    <t>TS101081</t>
  </si>
  <si>
    <t>王中雰</t>
  </si>
  <si>
    <t>F221428686</t>
  </si>
  <si>
    <t>106TS10094</t>
  </si>
  <si>
    <t>TS100941</t>
  </si>
  <si>
    <t>陳立家</t>
  </si>
  <si>
    <t>R123325318</t>
  </si>
  <si>
    <t>106TS10104</t>
  </si>
  <si>
    <t>TS101041</t>
  </si>
  <si>
    <t>蘇士程</t>
  </si>
  <si>
    <t>T120594975</t>
  </si>
  <si>
    <t>106TS10098</t>
  </si>
  <si>
    <t>TS100981</t>
  </si>
  <si>
    <t>李紳孝</t>
  </si>
  <si>
    <t>S120239718</t>
  </si>
  <si>
    <t>106TS10105</t>
  </si>
  <si>
    <t>TS101051</t>
  </si>
  <si>
    <t>黃俊銘</t>
  </si>
  <si>
    <t>S120254920</t>
  </si>
  <si>
    <r>
      <rPr>
        <sz val="10"/>
        <color theme="1"/>
        <rFont val="新細明體"/>
        <family val="1"/>
        <charset val="136"/>
      </rPr>
      <t>實際准考証號碼</t>
    </r>
    <phoneticPr fontId="2" type="noConversion"/>
  </si>
  <si>
    <r>
      <rPr>
        <sz val="10"/>
        <color theme="1"/>
        <rFont val="新細明體"/>
        <family val="1"/>
        <charset val="136"/>
      </rPr>
      <t>考試帳號</t>
    </r>
    <phoneticPr fontId="2" type="noConversion"/>
  </si>
  <si>
    <r>
      <rPr>
        <sz val="10"/>
        <color theme="1"/>
        <rFont val="新細明體"/>
        <family val="1"/>
        <charset val="136"/>
      </rPr>
      <t>能力值</t>
    </r>
    <phoneticPr fontId="2" type="noConversion"/>
  </si>
  <si>
    <r>
      <rPr>
        <sz val="10"/>
        <color theme="1"/>
        <rFont val="新細明體"/>
        <family val="1"/>
        <charset val="136"/>
      </rPr>
      <t>量尺分數</t>
    </r>
    <phoneticPr fontId="2" type="noConversion"/>
  </si>
  <si>
    <t>106TC10025</t>
  </si>
  <si>
    <t>TC100251</t>
  </si>
  <si>
    <t>陳豐鑫</t>
  </si>
  <si>
    <t>L120516572</t>
  </si>
  <si>
    <t>臺中</t>
    <phoneticPr fontId="2" type="noConversion"/>
  </si>
  <si>
    <t>2017-06-21, 15:42:45</t>
  </si>
  <si>
    <t>106TC10031</t>
  </si>
  <si>
    <t>TC100311</t>
  </si>
  <si>
    <t>李芝蘭</t>
  </si>
  <si>
    <t>R220584077</t>
  </si>
  <si>
    <t>臺中</t>
    <phoneticPr fontId="2" type="noConversion"/>
  </si>
  <si>
    <t>2017-06-21, 15:41:50</t>
  </si>
  <si>
    <t>106TC10007</t>
  </si>
  <si>
    <t>TC100071</t>
  </si>
  <si>
    <t>郭家如</t>
  </si>
  <si>
    <t>R222970491</t>
  </si>
  <si>
    <t>2017-06-21, 15:42:56</t>
  </si>
  <si>
    <t>106TC10001</t>
  </si>
  <si>
    <t>TC100011</t>
  </si>
  <si>
    <t>陳素真</t>
  </si>
  <si>
    <t>L221711242</t>
  </si>
  <si>
    <t>2017-06-21, 15:42:57</t>
  </si>
  <si>
    <t>106TC10033</t>
  </si>
  <si>
    <t>TC100331</t>
  </si>
  <si>
    <t>張瓊心</t>
  </si>
  <si>
    <t>B223333373</t>
  </si>
  <si>
    <t>2017-06-21, 15:42:36</t>
  </si>
  <si>
    <t>106TC10036</t>
  </si>
  <si>
    <t>TC100361</t>
  </si>
  <si>
    <t>林義哲</t>
  </si>
  <si>
    <t>V120871602</t>
  </si>
  <si>
    <t>2017-06-21, 15:41:58</t>
  </si>
  <si>
    <t>106TC10013</t>
  </si>
  <si>
    <t>TC100131</t>
  </si>
  <si>
    <t>羅忠良</t>
  </si>
  <si>
    <t>L122243394</t>
  </si>
  <si>
    <t>2017-06-21, 15:42:54</t>
  </si>
  <si>
    <t>106TC10054</t>
  </si>
  <si>
    <t>TC100541</t>
  </si>
  <si>
    <t>高齊偉</t>
  </si>
  <si>
    <t>H124058613</t>
  </si>
  <si>
    <t>2017-06-21, 15:41:38</t>
  </si>
  <si>
    <t>106TC10084</t>
  </si>
  <si>
    <t>TC100841</t>
  </si>
  <si>
    <t>劉文惠</t>
  </si>
  <si>
    <t>J222227604</t>
  </si>
  <si>
    <t>2017-06-21, 15:41:39</t>
  </si>
  <si>
    <t>106TC10027</t>
  </si>
  <si>
    <t>TC100271</t>
  </si>
  <si>
    <t>王紫璇</t>
  </si>
  <si>
    <t>M221920251</t>
  </si>
  <si>
    <t>2017-06-21, 15:42:42</t>
  </si>
  <si>
    <t>106TC10057</t>
  </si>
  <si>
    <t>TC100571</t>
  </si>
  <si>
    <t>陸振吉</t>
  </si>
  <si>
    <t>P120481791</t>
  </si>
  <si>
    <t>2017-06-21, 15:42:50</t>
  </si>
  <si>
    <t>106TC10004</t>
  </si>
  <si>
    <t>TC100041</t>
  </si>
  <si>
    <t>鄭志誠</t>
  </si>
  <si>
    <t>M121913576</t>
  </si>
  <si>
    <t>2017-06-21, 15:44:23</t>
  </si>
  <si>
    <t>106TC10011</t>
  </si>
  <si>
    <t>TC100111</t>
  </si>
  <si>
    <t>林以真</t>
  </si>
  <si>
    <t>B221019709</t>
  </si>
  <si>
    <t>2017-06-21, 15:42:41</t>
  </si>
  <si>
    <t>106TC10044</t>
  </si>
  <si>
    <t>TC100441</t>
  </si>
  <si>
    <t>陳麗娟</t>
  </si>
  <si>
    <t>R222032585</t>
  </si>
  <si>
    <t>2017-06-21, 15:42:27</t>
  </si>
  <si>
    <t>106TC10064</t>
  </si>
  <si>
    <t>TC100641</t>
  </si>
  <si>
    <t>葉榮仁</t>
  </si>
  <si>
    <t>N120275256</t>
  </si>
  <si>
    <t>2017-06-21, 15:41:07</t>
  </si>
  <si>
    <t>106TC10039</t>
  </si>
  <si>
    <t>TC100391</t>
  </si>
  <si>
    <t>陳建亨</t>
  </si>
  <si>
    <t>Q120318785</t>
  </si>
  <si>
    <t>2017-06-21, 15:42:43</t>
  </si>
  <si>
    <t>106TC10019</t>
  </si>
  <si>
    <t>TC100191</t>
  </si>
  <si>
    <t>賴明凱</t>
  </si>
  <si>
    <t>N122827892</t>
  </si>
  <si>
    <t>2017-06-21, 15:43:02</t>
  </si>
  <si>
    <t>106TC10041</t>
  </si>
  <si>
    <t>TC100411</t>
  </si>
  <si>
    <t>掌慶怡</t>
  </si>
  <si>
    <t>S220855590</t>
  </si>
  <si>
    <t>2017-06-21, 15:42:25</t>
  </si>
  <si>
    <t>106TC10081</t>
  </si>
  <si>
    <t>TC100811</t>
  </si>
  <si>
    <t>陳盈利</t>
  </si>
  <si>
    <t>B222323908</t>
  </si>
  <si>
    <t>2017-06-21, 15:41:12</t>
  </si>
  <si>
    <t>106TC10009</t>
  </si>
  <si>
    <t>TC100091</t>
  </si>
  <si>
    <t>吳筱婷</t>
  </si>
  <si>
    <t>F224814451</t>
  </si>
  <si>
    <t>2017-06-21, 15:43:10</t>
  </si>
  <si>
    <t>106TC10020</t>
  </si>
  <si>
    <t>TC100201</t>
  </si>
  <si>
    <t>蔡淑玲</t>
  </si>
  <si>
    <t>N220459950</t>
  </si>
  <si>
    <t>2017-06-21, 15:42:51</t>
  </si>
  <si>
    <t>106TC10035</t>
  </si>
  <si>
    <t>TC100351</t>
  </si>
  <si>
    <t>高湘玉</t>
  </si>
  <si>
    <t>E220452285</t>
  </si>
  <si>
    <t>2017-06-21, 15:42:03</t>
  </si>
  <si>
    <t>106TC10002</t>
  </si>
  <si>
    <t>TC100021</t>
  </si>
  <si>
    <t>陳宜真</t>
  </si>
  <si>
    <t>P221239033</t>
  </si>
  <si>
    <t>106TC10038</t>
  </si>
  <si>
    <t>TC100381</t>
  </si>
  <si>
    <t>傅宇亨</t>
  </si>
  <si>
    <t>K121421787</t>
  </si>
  <si>
    <t>2017-06-21, 15:41:48</t>
  </si>
  <si>
    <t>106TC10028</t>
  </si>
  <si>
    <t>TC100281</t>
  </si>
  <si>
    <t>王念暉</t>
  </si>
  <si>
    <t>H220079029</t>
  </si>
  <si>
    <t>2017-06-21, 15:43:01</t>
  </si>
  <si>
    <t>106TC10026</t>
  </si>
  <si>
    <t>TC100261</t>
  </si>
  <si>
    <t>張靜雯</t>
  </si>
  <si>
    <t>P222456805</t>
  </si>
  <si>
    <t>2017-06-21, 15:43:35</t>
  </si>
  <si>
    <t>106TC10049</t>
  </si>
  <si>
    <t>TC100491</t>
  </si>
  <si>
    <t>陳姿君</t>
  </si>
  <si>
    <t>L222841089</t>
  </si>
  <si>
    <t>2017-06-21, 15:42:12</t>
  </si>
  <si>
    <t>106TC10045</t>
  </si>
  <si>
    <t>TC100451</t>
  </si>
  <si>
    <t>楊朝卿</t>
  </si>
  <si>
    <t>P121958362</t>
  </si>
  <si>
    <t>2017-06-21, 15:42:23</t>
  </si>
  <si>
    <t>106TC10059</t>
  </si>
  <si>
    <t>TC100591</t>
  </si>
  <si>
    <t>徐翊軒</t>
  </si>
  <si>
    <t>H122894853</t>
  </si>
  <si>
    <t>2017-06-21, 15:41:56</t>
  </si>
  <si>
    <t>106TC10014</t>
  </si>
  <si>
    <t>TC100141</t>
  </si>
  <si>
    <t>陳柏佑</t>
  </si>
  <si>
    <t>N121087198</t>
  </si>
  <si>
    <t>2017-06-21, 15:43:31</t>
  </si>
  <si>
    <t>106TC10042</t>
  </si>
  <si>
    <t>TC100421</t>
  </si>
  <si>
    <t>陳金香</t>
  </si>
  <si>
    <t>Q221567926</t>
  </si>
  <si>
    <t>2017-06-21, 15:42:02</t>
  </si>
  <si>
    <t>106TC10030</t>
  </si>
  <si>
    <t>TC100301</t>
  </si>
  <si>
    <t>吳亭頤</t>
  </si>
  <si>
    <t>L223155377</t>
  </si>
  <si>
    <t>106TC10022</t>
  </si>
  <si>
    <t>TC100221</t>
  </si>
  <si>
    <t>洪雅惠</t>
  </si>
  <si>
    <t>N220504450</t>
  </si>
  <si>
    <t>106TC10043</t>
  </si>
  <si>
    <t>TC100431</t>
  </si>
  <si>
    <t>鄔啓柔</t>
  </si>
  <si>
    <t>L224553064</t>
  </si>
  <si>
    <t>2017-06-21, 15:42:08</t>
  </si>
  <si>
    <t>106TC10032</t>
  </si>
  <si>
    <t>TC100321</t>
  </si>
  <si>
    <t>洪欣儀</t>
  </si>
  <si>
    <t>L222450480</t>
  </si>
  <si>
    <t>2017-06-21, 15:41:45</t>
  </si>
  <si>
    <t>106TC10018</t>
  </si>
  <si>
    <t>TC100181</t>
  </si>
  <si>
    <t>林睿傑</t>
  </si>
  <si>
    <t>G121159292</t>
  </si>
  <si>
    <t>2017-06-21, 15:42:46</t>
  </si>
  <si>
    <t>106TC10067</t>
  </si>
  <si>
    <t>TC100671</t>
  </si>
  <si>
    <t>廖崇城</t>
  </si>
  <si>
    <t>B120991988</t>
  </si>
  <si>
    <t>2017-06-21, 15:41:46</t>
  </si>
  <si>
    <t>106TC10008</t>
  </si>
  <si>
    <t>TC100081</t>
  </si>
  <si>
    <t>陳孝魁</t>
  </si>
  <si>
    <t>R120668049</t>
  </si>
  <si>
    <t>2017-06-21, 15:43:34</t>
  </si>
  <si>
    <t>106TC10012</t>
  </si>
  <si>
    <t>TC100121</t>
  </si>
  <si>
    <t>邱淑華</t>
  </si>
  <si>
    <t>H221838808</t>
  </si>
  <si>
    <t>106TC10005</t>
  </si>
  <si>
    <t>TC100051</t>
  </si>
  <si>
    <t>鍾美俐</t>
  </si>
  <si>
    <t>S223196945</t>
  </si>
  <si>
    <t>106TC10083</t>
  </si>
  <si>
    <t>TC100831</t>
  </si>
  <si>
    <t>古淑鈴</t>
  </si>
  <si>
    <t>L221758414</t>
  </si>
  <si>
    <t>2017-06-21, 15:42:24</t>
  </si>
  <si>
    <t>106TC10070</t>
  </si>
  <si>
    <t>TC100701</t>
  </si>
  <si>
    <t>廖恬慧</t>
  </si>
  <si>
    <t>H223396330</t>
  </si>
  <si>
    <t>106TC10010</t>
  </si>
  <si>
    <t>TC100101</t>
  </si>
  <si>
    <t>陳建佑</t>
  </si>
  <si>
    <t>N124089256</t>
  </si>
  <si>
    <t>2017-06-21, 15:42:53</t>
  </si>
  <si>
    <t>106TC10051</t>
  </si>
  <si>
    <t>TC100511</t>
  </si>
  <si>
    <t>蔡岳勳</t>
  </si>
  <si>
    <t>D122236375</t>
  </si>
  <si>
    <t>2017-06-21, 15:41:33</t>
  </si>
  <si>
    <t>106TC10071</t>
  </si>
  <si>
    <t>TC100711</t>
  </si>
  <si>
    <t>張惠琪</t>
  </si>
  <si>
    <t>N223457305</t>
  </si>
  <si>
    <t>2017-06-21, 15:41:35</t>
  </si>
  <si>
    <t>106TC10062</t>
  </si>
  <si>
    <t>TC100621</t>
  </si>
  <si>
    <t>蔡仁隆</t>
  </si>
  <si>
    <t>B121123920</t>
  </si>
  <si>
    <t>2017-06-21, 15:41:59</t>
  </si>
  <si>
    <t>106TC10015</t>
  </si>
  <si>
    <t>TC100151</t>
  </si>
  <si>
    <t>謝侑倫</t>
  </si>
  <si>
    <t>N123009914</t>
  </si>
  <si>
    <t>2017-06-21, 15:43:37</t>
  </si>
  <si>
    <t>106TC10047</t>
  </si>
  <si>
    <t>TC100471</t>
  </si>
  <si>
    <t>張秀惠</t>
  </si>
  <si>
    <t>P220248341</t>
  </si>
  <si>
    <t>2017-06-21, 15:42:33</t>
  </si>
  <si>
    <t>106TC10006</t>
  </si>
  <si>
    <t>TC100061</t>
  </si>
  <si>
    <t>林瑞堂</t>
  </si>
  <si>
    <t>N122204791</t>
  </si>
  <si>
    <t>106TC10046</t>
  </si>
  <si>
    <t>TC100461</t>
  </si>
  <si>
    <t>林昭嫺</t>
  </si>
  <si>
    <t>B221345213</t>
  </si>
  <si>
    <t>2017-06-21, 15:43:00</t>
  </si>
  <si>
    <t>106TC10023</t>
  </si>
  <si>
    <t>TC100231</t>
  </si>
  <si>
    <t>李宥蓁</t>
  </si>
  <si>
    <t>M221588842</t>
  </si>
  <si>
    <t>2017-06-21, 15:42:38</t>
  </si>
  <si>
    <t>106TC10050</t>
  </si>
  <si>
    <t>TC100501</t>
  </si>
  <si>
    <t>王芝縈</t>
  </si>
  <si>
    <t>D223301999</t>
  </si>
  <si>
    <t>2017-06-21, 15:42:32</t>
  </si>
  <si>
    <t>106TC10037</t>
  </si>
  <si>
    <t>TC100371</t>
  </si>
  <si>
    <t>徐鵬惠</t>
  </si>
  <si>
    <t>S220986536</t>
  </si>
  <si>
    <t>2017-06-21, 15:42:10</t>
  </si>
  <si>
    <t>106TC10040</t>
  </si>
  <si>
    <t>TC100401</t>
  </si>
  <si>
    <t>許偉珊</t>
  </si>
  <si>
    <t>T223359078</t>
  </si>
  <si>
    <t>2017-06-21, 15:41:21</t>
  </si>
  <si>
    <t>106TC10029</t>
  </si>
  <si>
    <t>TC100291</t>
  </si>
  <si>
    <t>蔡正俐</t>
  </si>
  <si>
    <t>R224037837</t>
  </si>
  <si>
    <t>2017-06-21, 15:42:49</t>
  </si>
  <si>
    <t>106TC10060</t>
  </si>
  <si>
    <t>TC100601</t>
  </si>
  <si>
    <t>江品涵</t>
  </si>
  <si>
    <t>S222761519</t>
  </si>
  <si>
    <t>2017-06-21, 15:41:34</t>
  </si>
  <si>
    <t>106TC10066</t>
  </si>
  <si>
    <t>TC100661</t>
  </si>
  <si>
    <t>王月青</t>
  </si>
  <si>
    <t>S223474524</t>
  </si>
  <si>
    <t>2017-06-21, 15:41:26</t>
  </si>
  <si>
    <t>106TC10072</t>
  </si>
  <si>
    <t>TC100721</t>
  </si>
  <si>
    <t>柯素娥</t>
  </si>
  <si>
    <t>T221179385</t>
  </si>
  <si>
    <t>2017-06-21, 15:42:17</t>
  </si>
  <si>
    <t>106TC10055</t>
  </si>
  <si>
    <t>TC100551</t>
  </si>
  <si>
    <t>蕭宇青</t>
  </si>
  <si>
    <t>F223787115</t>
  </si>
  <si>
    <t>2017-06-21, 15:41:47</t>
  </si>
  <si>
    <t>106TC10024</t>
  </si>
  <si>
    <t>TC100241</t>
  </si>
  <si>
    <t>陳吟菱</t>
  </si>
  <si>
    <t>F220856293</t>
  </si>
  <si>
    <t>2017-06-21, 15:43:32</t>
  </si>
  <si>
    <t>106TC10021</t>
  </si>
  <si>
    <t>TC100211</t>
  </si>
  <si>
    <t>黃國維</t>
  </si>
  <si>
    <t>K121617023</t>
  </si>
  <si>
    <t>2017-06-21, 15:42:47</t>
  </si>
  <si>
    <t>106TC10061</t>
  </si>
  <si>
    <t>TC100611</t>
  </si>
  <si>
    <t>江培詩</t>
  </si>
  <si>
    <t>Q220857994</t>
  </si>
  <si>
    <t>2017-06-21, 15:43:04</t>
  </si>
  <si>
    <t>106TC10079</t>
  </si>
  <si>
    <t>TC100791</t>
  </si>
  <si>
    <t>江立民</t>
  </si>
  <si>
    <t>P122522633</t>
  </si>
  <si>
    <t>2017-06-21, 15:41:30</t>
  </si>
  <si>
    <t>106TC10017</t>
  </si>
  <si>
    <t>TC100171</t>
  </si>
  <si>
    <t>曾樹枝</t>
  </si>
  <si>
    <t>P221085599</t>
  </si>
  <si>
    <t>106TC10087</t>
  </si>
  <si>
    <t>TC100871</t>
  </si>
  <si>
    <t>張瑜青</t>
  </si>
  <si>
    <t>L222053436</t>
  </si>
  <si>
    <t>2017-06-21, 15:41:18</t>
  </si>
  <si>
    <t>106TC10076</t>
  </si>
  <si>
    <t>TC100761</t>
  </si>
  <si>
    <t>羅瑩顏</t>
  </si>
  <si>
    <t>L102256224</t>
  </si>
  <si>
    <t>106TC10077</t>
  </si>
  <si>
    <t>TC100771</t>
  </si>
  <si>
    <t>吳元春</t>
  </si>
  <si>
    <t>N221395240</t>
  </si>
  <si>
    <t>106TC10016</t>
  </si>
  <si>
    <t>TC100161</t>
  </si>
  <si>
    <t>張文芳</t>
  </si>
  <si>
    <t>B220190090</t>
  </si>
  <si>
    <t>106TC10053</t>
  </si>
  <si>
    <t>TC100531</t>
  </si>
  <si>
    <t>程少祺</t>
  </si>
  <si>
    <t>P120510948</t>
  </si>
  <si>
    <t>2017-06-21, 15:41:32</t>
  </si>
  <si>
    <t>106TC10086</t>
  </si>
  <si>
    <t>TC100861</t>
  </si>
  <si>
    <t>張郁胤</t>
  </si>
  <si>
    <t>L122294560</t>
  </si>
  <si>
    <t>2017-06-21, 15:41:25</t>
  </si>
  <si>
    <t>106TC10091</t>
  </si>
  <si>
    <t>TC100911</t>
  </si>
  <si>
    <t>蕭尊仁</t>
  </si>
  <si>
    <t>Q120013712</t>
  </si>
  <si>
    <t>106TC10069</t>
  </si>
  <si>
    <t>TC100691</t>
  </si>
  <si>
    <t>方景宏</t>
  </si>
  <si>
    <t>E122529081</t>
  </si>
  <si>
    <t>106TC10089</t>
  </si>
  <si>
    <t>TC100891</t>
  </si>
  <si>
    <t>彭璽娉</t>
  </si>
  <si>
    <t>J222571287</t>
  </si>
  <si>
    <t>2017-06-21, 15:42:04</t>
  </si>
  <si>
    <t>106TC10068</t>
  </si>
  <si>
    <t>TC100681</t>
  </si>
  <si>
    <t>游豐任</t>
  </si>
  <si>
    <t>M121678232</t>
  </si>
  <si>
    <t>2017-06-21, 15:40:55</t>
  </si>
  <si>
    <t>106TC10056</t>
  </si>
  <si>
    <t>TC100561</t>
  </si>
  <si>
    <t>翁姍汶</t>
  </si>
  <si>
    <t>F227723742</t>
  </si>
  <si>
    <t>106TC10052</t>
  </si>
  <si>
    <t>TC100521</t>
  </si>
  <si>
    <t>湯琪瑩</t>
  </si>
  <si>
    <t>B221774705</t>
  </si>
  <si>
    <t>2017-06-21, 15:42:06</t>
  </si>
  <si>
    <t>106TC10075</t>
  </si>
  <si>
    <t>TC100751</t>
  </si>
  <si>
    <t>洪嘉琪</t>
  </si>
  <si>
    <t>N223544394</t>
  </si>
  <si>
    <t>2017-06-21, 15:41:36</t>
  </si>
  <si>
    <t>106TC10058</t>
  </si>
  <si>
    <t>TC100581</t>
  </si>
  <si>
    <t>黃柔敏</t>
  </si>
  <si>
    <t>N220399360</t>
  </si>
  <si>
    <t>2017-06-21, 15:42:22</t>
  </si>
  <si>
    <t>106TC10085</t>
  </si>
  <si>
    <t>TC100851</t>
  </si>
  <si>
    <t>林宜正</t>
  </si>
  <si>
    <t>P120559749</t>
  </si>
  <si>
    <t>106TC10078</t>
  </si>
  <si>
    <t>TC100781</t>
  </si>
  <si>
    <t>施明瑤</t>
  </si>
  <si>
    <t>N225284560</t>
  </si>
  <si>
    <r>
      <rPr>
        <sz val="10"/>
        <color theme="1"/>
        <rFont val="新細明體"/>
        <family val="1"/>
        <charset val="136"/>
      </rPr>
      <t>實際准考証號碼</t>
    </r>
    <phoneticPr fontId="2" type="noConversion"/>
  </si>
  <si>
    <r>
      <rPr>
        <sz val="10"/>
        <color theme="1"/>
        <rFont val="新細明體"/>
        <family val="1"/>
        <charset val="136"/>
      </rPr>
      <t>考試帳號</t>
    </r>
    <phoneticPr fontId="2" type="noConversion"/>
  </si>
  <si>
    <r>
      <rPr>
        <sz val="10"/>
        <color theme="1"/>
        <rFont val="新細明體"/>
        <family val="1"/>
        <charset val="136"/>
      </rPr>
      <t>能力值</t>
    </r>
    <phoneticPr fontId="2" type="noConversion"/>
  </si>
  <si>
    <r>
      <rPr>
        <sz val="10"/>
        <color theme="1"/>
        <rFont val="新細明體"/>
        <family val="1"/>
        <charset val="136"/>
      </rPr>
      <t>量尺分數</t>
    </r>
    <phoneticPr fontId="2" type="noConversion"/>
  </si>
  <si>
    <t>層級</t>
    <phoneticPr fontId="2" type="noConversion"/>
  </si>
  <si>
    <t>考科</t>
    <phoneticPr fontId="2" type="noConversion"/>
  </si>
  <si>
    <t>姓名</t>
    <phoneticPr fontId="2" type="noConversion"/>
  </si>
  <si>
    <t>身份証字號</t>
    <phoneticPr fontId="2" type="noConversion"/>
  </si>
  <si>
    <t>生日</t>
    <phoneticPr fontId="2" type="noConversion"/>
  </si>
  <si>
    <t>考區</t>
    <phoneticPr fontId="2" type="noConversion"/>
  </si>
  <si>
    <t>日期</t>
    <phoneticPr fontId="2" type="noConversion"/>
  </si>
  <si>
    <t>106TE10001</t>
  </si>
  <si>
    <t>TE100011</t>
  </si>
  <si>
    <t>鍾吳南</t>
  </si>
  <si>
    <t>U120689809</t>
  </si>
  <si>
    <t>花蓮</t>
  </si>
  <si>
    <t>2017-06-21, 15:41:22</t>
  </si>
  <si>
    <t>106TE10005</t>
  </si>
  <si>
    <t>TE100051</t>
  </si>
  <si>
    <t>林柏玉</t>
  </si>
  <si>
    <t>A220555321</t>
  </si>
  <si>
    <t>2017-06-21, 15:41:10</t>
  </si>
  <si>
    <t>106TE10004</t>
  </si>
  <si>
    <t>TE100041</t>
  </si>
  <si>
    <t>林碧惠</t>
  </si>
  <si>
    <t>G220227604</t>
  </si>
  <si>
    <t>准考証號碼</t>
    <phoneticPr fontId="2" type="noConversion"/>
  </si>
  <si>
    <t>序號</t>
    <phoneticPr fontId="2" type="noConversion"/>
  </si>
  <si>
    <r>
      <rPr>
        <sz val="10"/>
        <color theme="1"/>
        <rFont val="標楷體"/>
        <family val="4"/>
        <charset val="136"/>
      </rPr>
      <t>量尺分數</t>
    </r>
  </si>
  <si>
    <r>
      <rPr>
        <sz val="10"/>
        <color theme="1"/>
        <rFont val="標楷體"/>
        <family val="4"/>
        <charset val="136"/>
      </rPr>
      <t>層級</t>
    </r>
  </si>
  <si>
    <r>
      <rPr>
        <sz val="10"/>
        <color theme="1"/>
        <rFont val="標楷體"/>
        <family val="4"/>
        <charset val="136"/>
      </rPr>
      <t>姓名</t>
    </r>
  </si>
  <si>
    <r>
      <rPr>
        <sz val="10"/>
        <color theme="1"/>
        <rFont val="標楷體"/>
        <family val="4"/>
        <charset val="136"/>
      </rPr>
      <t>身份証字號</t>
    </r>
  </si>
  <si>
    <r>
      <rPr>
        <sz val="10"/>
        <color theme="1"/>
        <rFont val="標楷體"/>
        <family val="4"/>
        <charset val="136"/>
      </rPr>
      <t>生日</t>
    </r>
  </si>
  <si>
    <r>
      <rPr>
        <sz val="10"/>
        <color theme="1"/>
        <rFont val="標楷體"/>
        <family val="4"/>
        <charset val="136"/>
      </rPr>
      <t>證書字號</t>
    </r>
    <phoneticPr fontId="2" type="noConversion"/>
  </si>
  <si>
    <r>
      <rPr>
        <sz val="10"/>
        <color theme="1"/>
        <rFont val="標楷體"/>
        <family val="4"/>
        <charset val="136"/>
      </rPr>
      <t>精熟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</si>
  <si>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106TM00001</t>
    </r>
    <r>
      <rPr>
        <sz val="10"/>
        <color theme="1"/>
        <rFont val="標楷體"/>
        <family val="4"/>
        <charset val="136"/>
      </rPr>
      <t>號</t>
    </r>
    <phoneticPr fontId="2" type="noConversion"/>
  </si>
  <si>
    <r>
      <rPr>
        <sz val="10"/>
        <color theme="1"/>
        <rFont val="標楷體"/>
        <family val="4"/>
        <charset val="136"/>
      </rPr>
      <t>郭旻昌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</si>
  <si>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106TM00002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</si>
  <si>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鐘悅文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</si>
  <si>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106TM00003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</si>
  <si>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邱書亭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</si>
  <si>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106TM00004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</si>
  <si>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吳明娟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</si>
  <si>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106TM00005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</si>
  <si>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李弘仁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</si>
  <si>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106TM00006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</si>
  <si>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龐郁玥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</si>
  <si>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106TM00007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</si>
  <si>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周立軒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</si>
  <si>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106TM00008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</si>
  <si>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施慧君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</si>
  <si>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106TM00009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</si>
  <si>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陳美鳳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</si>
  <si>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106TM00010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</si>
  <si>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胡建國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</si>
  <si>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106TM00011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</si>
  <si>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鍾佩君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</si>
  <si>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106TM00012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</si>
  <si>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蕭鎮洲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</si>
  <si>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106TM00013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</si>
  <si>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朱信維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</si>
  <si>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106TM00014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</si>
  <si>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陳世富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</si>
  <si>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106TM00015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</si>
  <si>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劉紹豐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</si>
  <si>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106TM00016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</si>
  <si>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林家平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</si>
  <si>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106TM00017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</si>
  <si>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柯政宏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</si>
  <si>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106TM00018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</si>
  <si>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張馨仁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</si>
  <si>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106TM00019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</si>
  <si>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106TM00020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</si>
  <si>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王淑勉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</si>
  <si>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106TM00021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</si>
  <si>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楊晴雯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</si>
  <si>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106TM00022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</si>
  <si>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黃秀敏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</si>
  <si>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106TM00023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</si>
  <si>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陳靜宜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</si>
  <si>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106TM00024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</si>
  <si>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陳宇書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</si>
  <si>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106TM00025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</si>
  <si>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田絜羽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</si>
  <si>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106TM00026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</si>
  <si>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陳柏苑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</si>
  <si>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106TM00027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</si>
  <si>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許榮欣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</si>
  <si>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106TM00028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</si>
  <si>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陳義隆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</si>
  <si>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106TM00029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</si>
  <si>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陳香秀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</si>
  <si>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106TM00030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</si>
  <si>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王佩瑜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</si>
  <si>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106TM00031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</si>
  <si>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陳柔靜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</si>
  <si>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106TM00032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</si>
  <si>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李文正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</si>
  <si>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106TM00033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</si>
  <si>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王建仁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</si>
  <si>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106TM00034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</si>
  <si>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陳菁徽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</si>
  <si>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106TM00035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</si>
  <si>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史翊君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</si>
  <si>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106TM00036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</si>
  <si>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李璿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</si>
  <si>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106TM00037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</si>
  <si>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曹嘉維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</si>
  <si>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106TM00038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</si>
  <si>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谷冰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</si>
  <si>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106TM00039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</si>
  <si>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曾嘉芯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</si>
  <si>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106TM00040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</si>
  <si>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王昱涵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</si>
  <si>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106TM00041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</si>
  <si>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郭文禎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</si>
  <si>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106TM00042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</si>
  <si>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王嘉賢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</si>
  <si>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106TM00043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</si>
  <si>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李尚倫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</si>
  <si>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106TM00044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</si>
  <si>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鍾禎庭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</si>
  <si>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106TM00045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</si>
  <si>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曾國堯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</si>
  <si>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106TM00046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</si>
  <si>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黃紹祺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</si>
  <si>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106TM00047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</si>
  <si>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吳思槿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</si>
  <si>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106TM00048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</si>
  <si>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張小燕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</si>
  <si>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106TM00049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</si>
  <si>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黃瑞育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</si>
  <si>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106TM00050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</si>
  <si>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孫莞茹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</si>
  <si>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106TM00051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</si>
  <si>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姚乃丹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</si>
  <si>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106TM00052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</si>
  <si>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李宗哲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</si>
  <si>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106TM00053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</si>
  <si>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楊霆佑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</si>
  <si>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106TM00054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</si>
  <si>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曾爰靜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</si>
  <si>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106TM00055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</si>
  <si>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張萬居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</si>
  <si>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106TM00056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</si>
  <si>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崔暎玗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</si>
  <si>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106TM00057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</si>
  <si>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林世紘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</si>
  <si>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106TM00058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</si>
  <si>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曾楨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</si>
  <si>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106TM00059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</si>
  <si>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吳振豪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</si>
  <si>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106TM00060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</si>
  <si>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羅珮珊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</si>
  <si>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106TM00061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</si>
  <si>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林龍達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</si>
  <si>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106TM00062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</si>
  <si>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吳政儒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</si>
  <si>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106TM00063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</si>
  <si>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溫金林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</si>
  <si>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106TM00064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</si>
  <si>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林綉鈴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</si>
  <si>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106TM00065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</si>
  <si>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陳采羚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</si>
  <si>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106TM00066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</si>
  <si>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蔡宗佑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</si>
  <si>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106TM00067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</si>
  <si>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楊君如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</si>
  <si>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106TM00068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</si>
  <si>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馮嘉偉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</si>
  <si>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106TM00069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</si>
  <si>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郭照揚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</si>
  <si>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106TM00070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</si>
  <si>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劉名洋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</si>
  <si>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106TM00071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</si>
  <si>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曾志豪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</si>
  <si>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106TM00072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</si>
  <si>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謝宜珍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</si>
  <si>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106TM00073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</si>
  <si>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李怡慧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</si>
  <si>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106TM00074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</si>
  <si>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邱俊琳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</si>
  <si>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106TM00075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</si>
  <si>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陳宥儒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</si>
  <si>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106TM00076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</si>
  <si>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張逸翰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</si>
  <si>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106TM00077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</si>
  <si>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葉宜親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</si>
  <si>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106TM00078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</si>
  <si>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蘇玟嬰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</si>
  <si>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106TM00079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</si>
  <si>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吳宗彥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</si>
  <si>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106TM00080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</si>
  <si>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鄭東益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</si>
  <si>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106TM00081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</si>
  <si>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黃聖智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</si>
  <si>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106TM00082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</si>
  <si>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黃士珍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</si>
  <si>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106TM00083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</si>
  <si>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陳志欣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</si>
  <si>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106TM00084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</si>
  <si>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吳珮綺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</si>
  <si>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106TM00085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</si>
  <si>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林施君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</si>
  <si>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106TM00086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</si>
  <si>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徐敏榮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</si>
  <si>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106TM00087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</si>
  <si>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鍾郁瑩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</si>
  <si>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106TM00088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</si>
  <si>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凌惠瑛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</si>
  <si>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106TM00089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</si>
  <si>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翁雅雪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</si>
  <si>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106TM00090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</si>
  <si>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褚濟寬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</si>
  <si>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106TM00091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</si>
  <si>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陳沛君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</si>
  <si>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106TM00092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</si>
  <si>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邱清駿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</si>
  <si>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106TM00093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</si>
  <si>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張喬茵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</si>
  <si>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106TM00094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</si>
  <si>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吳政翰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</si>
  <si>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106TM00095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</si>
  <si>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羅志偉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</si>
  <si>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106TM00096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</si>
  <si>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黃政旋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</si>
  <si>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106TM00097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</si>
  <si>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李凱雯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</si>
  <si>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106TM00098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</si>
  <si>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蘇寶玉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</si>
  <si>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106TM00099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</si>
  <si>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陳婉如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</si>
  <si>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106TM00100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</si>
  <si>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曾絮敏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</si>
  <si>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106TM00101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</si>
  <si>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余靜雯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</si>
  <si>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106TM00102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</si>
  <si>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林家萱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</si>
  <si>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106TM00103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</si>
  <si>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梁獻尹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</si>
  <si>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106TM00104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</si>
  <si>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郭祥贊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</si>
  <si>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106TM00105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</si>
  <si>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徐雀恩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</si>
  <si>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106TM00106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</si>
  <si>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王苑閔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</si>
  <si>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106TM00107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</si>
  <si>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張靜茹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</si>
  <si>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106TM00108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</si>
  <si>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許家銘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</si>
  <si>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106TM00109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</si>
  <si>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林佳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</si>
  <si>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106TM00110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</si>
  <si>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陳立家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</si>
  <si>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106TM00111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</si>
  <si>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胡珮琪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</si>
  <si>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106TM00112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</si>
  <si>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莊聖權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</si>
  <si>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106TM00113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</si>
  <si>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蘇士程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</si>
  <si>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106TM00114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</si>
  <si>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黃俊銘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</si>
  <si>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106TM00115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</si>
  <si>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鄭志誠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</si>
  <si>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106TM00116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</si>
  <si>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郭家如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</si>
  <si>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106TM00117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</si>
  <si>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陳建佑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</si>
  <si>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106TM00118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</si>
  <si>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林以真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</si>
  <si>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106TM00119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</si>
  <si>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謝侑倫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</si>
  <si>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106TM00120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</si>
  <si>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林睿傑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</si>
  <si>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106TM00121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</si>
  <si>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賴明凱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</si>
  <si>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106TM00122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</si>
  <si>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蔡淑玲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</si>
  <si>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106TM00123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</si>
  <si>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黃國維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</si>
  <si>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106TM00124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</si>
  <si>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洪雅惠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</si>
  <si>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106TM00125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</si>
  <si>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陳吟菱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</si>
  <si>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106TM00126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</si>
  <si>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王念暉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</si>
  <si>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106TM00127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</si>
  <si>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李芝蘭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</si>
  <si>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106TM00128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</si>
  <si>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洪欣儀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</si>
  <si>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106TM00129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</si>
  <si>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高湘玉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</si>
  <si>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106TM00130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</si>
  <si>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林義哲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</si>
  <si>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106TM00131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</si>
  <si>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徐鵬惠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</si>
  <si>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106TM00132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</si>
  <si>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傅宇亨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</si>
  <si>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106TM00133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</si>
  <si>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陳建亨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</si>
  <si>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106TM00134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</si>
  <si>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掌慶怡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</si>
  <si>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106TM00135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</si>
  <si>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陳金香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</si>
  <si>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106TM00136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</si>
  <si>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鄔啓柔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</si>
  <si>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106TM00137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</si>
  <si>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楊朝卿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</si>
  <si>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106TM00138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</si>
  <si>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程少祺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</si>
  <si>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106TM00139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</si>
  <si>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高齊偉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</si>
  <si>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106TM00140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</si>
  <si>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蕭宇青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</si>
  <si>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106TM00141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</si>
  <si>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翁姍汶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</si>
  <si>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106TM00142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</si>
  <si>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陸振吉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</si>
  <si>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106TM00143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</si>
  <si>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江品涵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</si>
  <si>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106TM00144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</si>
  <si>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方景宏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</si>
  <si>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106TM00145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</si>
  <si>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羅瑩顏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</si>
  <si>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106TM00146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</si>
  <si>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吳元春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</si>
  <si>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106TM00147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</si>
  <si>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江立民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</si>
  <si>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106TM00148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</si>
  <si>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古淑鈴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</si>
  <si>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106TM00149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</si>
  <si>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張瑜青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</si>
  <si>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106TM00150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</si>
  <si>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蕭尊仁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</si>
  <si>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106TM00151</t>
    </r>
    <r>
      <rPr>
        <sz val="10"/>
        <color theme="1"/>
        <rFont val="標楷體"/>
        <family val="4"/>
        <charset val="136"/>
      </rPr>
      <t>號</t>
    </r>
  </si>
  <si>
    <r>
      <rPr>
        <sz val="10"/>
        <color theme="1"/>
        <rFont val="標楷體"/>
        <family val="4"/>
        <charset val="136"/>
      </rPr>
      <t>林柏玉</t>
    </r>
  </si>
  <si>
    <r>
      <rPr>
        <sz val="10"/>
        <color theme="1"/>
        <rFont val="標楷體"/>
        <family val="4"/>
        <charset val="136"/>
      </rPr>
      <t>自然字第</t>
    </r>
    <r>
      <rPr>
        <sz val="10"/>
        <color theme="1"/>
        <rFont val="Times New Roman"/>
        <family val="1"/>
      </rPr>
      <t>106TM00152</t>
    </r>
    <r>
      <rPr>
        <sz val="10"/>
        <color theme="1"/>
        <rFont val="標楷體"/>
        <family val="4"/>
        <charset val="136"/>
      </rPr>
      <t>號</t>
    </r>
  </si>
  <si>
    <t>張藴誠</t>
    <phoneticPr fontId="2" type="noConversion"/>
  </si>
  <si>
    <t>王振雄</t>
    <phoneticPr fontId="2" type="noConversion"/>
  </si>
  <si>
    <t>T120323529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</si>
</sst>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新細明體"/>
      <family val="2"/>
      <charset val="136"/>
      <scheme val="minor"/>
    </font>
    <font>
      <sz val="10"/>
      <color theme="1"/>
      <name val="標楷體"/>
      <family val="4"/>
      <charset val="136"/>
    </font>
    <font>
      <sz val="9"/>
      <name val="新細明體"/>
      <family val="2"/>
      <charset val="136"/>
      <scheme val="minor"/>
    </font>
    <font>
      <sz val="10"/>
      <color theme="1"/>
      <name val="Times New Roman"/>
      <family val="1"/>
    </font>
    <font>
      <sz val="10"/>
      <color rgb="FF000000"/>
      <name val="標楷體"/>
      <family val="4"/>
      <charset val="136"/>
    </font>
    <font>
      <sz val="10"/>
      <color rgb="FF444444"/>
      <name val="標楷體"/>
      <family val="4"/>
      <charset val="136"/>
    </font>
    <font>
      <sz val="10"/>
      <color rgb="FF444444"/>
      <name val="Times New Roman"/>
      <family val="1"/>
    </font>
    <font>
      <sz val="10"/>
      <color rgb="FF000000"/>
      <name val="Times New Roman"/>
      <family val="1"/>
    </font>
    <font>
      <sz val="10"/>
      <name val="Times New Roman"/>
      <family val="1"/>
    </font>
    <font>
      <sz val="10"/>
      <name val="標楷體"/>
      <family val="4"/>
      <charset val="136"/>
    </font>
    <font>
      <sz val="10"/>
      <color theme="1"/>
      <name val="新細明體"/>
      <family val="1"/>
      <charset val="136"/>
    </font>
    <font>
      <sz val="10"/>
      <color theme="1"/>
      <name val="新細明體"/>
      <family val="2"/>
      <charset val="136"/>
      <scheme val="minor"/>
    </font>
    <font>
      <sz val="10"/>
      <color rgb="FF444444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 wrapText="1"/>
    </xf>
    <xf numFmtId="14" fontId="4" fillId="2" borderId="1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center" vertical="top" wrapText="1"/>
    </xf>
    <xf numFmtId="0" fontId="7" fillId="2" borderId="1" xfId="0" applyFont="1" applyFill="1" applyBorder="1" applyAlignment="1">
      <alignment horizontal="center" vertical="top" wrapText="1"/>
    </xf>
    <xf numFmtId="14" fontId="5" fillId="2" borderId="1" xfId="0" applyNumberFormat="1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top" wrapText="1"/>
    </xf>
    <xf numFmtId="0" fontId="9" fillId="2" borderId="1" xfId="0" applyFont="1" applyFill="1" applyBorder="1" applyAlignment="1">
      <alignment horizontal="center" vertical="top" wrapText="1"/>
    </xf>
    <xf numFmtId="14" fontId="9" fillId="2" borderId="1" xfId="0" applyNumberFormat="1" applyFont="1" applyFill="1" applyBorder="1" applyAlignment="1">
      <alignment horizontal="center" vertical="top"/>
    </xf>
    <xf numFmtId="0" fontId="9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1" xfId="0" applyFont="1" applyFill="1" applyBorder="1" applyAlignment="1">
      <alignment horizontal="center" vertical="top" wrapText="1"/>
    </xf>
    <xf numFmtId="0" fontId="13" fillId="2" borderId="1" xfId="0" applyFont="1" applyFill="1" applyBorder="1" applyAlignment="1">
      <alignment horizontal="center" vertical="top" wrapText="1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49" fontId="3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4" fontId="3" fillId="0" borderId="1" xfId="0" applyNumberFormat="1" applyFont="1" applyBorder="1">
      <alignment vertical="center"/>
    </xf>
    <xf numFmtId="49" fontId="3" fillId="0" borderId="1" xfId="0" applyNumberFormat="1" applyFont="1" applyBorder="1">
      <alignment vertical="center"/>
    </xf>
    <xf numFmtId="0" fontId="1" fillId="0" borderId="1" xfId="0" applyFont="1" applyBorder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1"/>
  <sheetViews>
    <sheetView workbookViewId="0">
      <pane ySplit="1" topLeftCell="A146" activePane="bottomLeft" state="frozen"/>
      <selection pane="bottomLeft" activeCell="N176" sqref="N176"/>
    </sheetView>
  </sheetViews>
  <sheetFormatPr defaultRowHeight="14.25" x14ac:dyDescent="0.25"/>
  <cols>
    <col min="1" max="1" width="9" style="2"/>
    <col min="2" max="2" width="17.25" style="2" customWidth="1"/>
    <col min="3" max="3" width="12.375" style="2" hidden="1" customWidth="1"/>
    <col min="4" max="4" width="0" style="2" hidden="1" customWidth="1"/>
    <col min="5" max="5" width="9" style="2"/>
    <col min="6" max="6" width="9" style="1"/>
    <col min="7" max="8" width="0" style="1" hidden="1" customWidth="1"/>
    <col min="9" max="9" width="11.125" style="1" hidden="1" customWidth="1"/>
    <col min="10" max="10" width="0" style="1" hidden="1" customWidth="1"/>
    <col min="11" max="11" width="9" style="1"/>
    <col min="12" max="12" width="26" style="1" hidden="1" customWidth="1"/>
    <col min="13" max="16384" width="9" style="1"/>
  </cols>
  <sheetData>
    <row r="1" spans="1:12" ht="25.5" customHeight="1" x14ac:dyDescent="0.25">
      <c r="B1" s="11" t="s">
        <v>837</v>
      </c>
      <c r="C1" s="11" t="s">
        <v>838</v>
      </c>
      <c r="D1" s="11" t="s">
        <v>839</v>
      </c>
      <c r="E1" s="11" t="s">
        <v>840</v>
      </c>
      <c r="F1" s="10" t="s">
        <v>841</v>
      </c>
      <c r="G1" s="10" t="s">
        <v>842</v>
      </c>
      <c r="H1" s="10" t="s">
        <v>843</v>
      </c>
      <c r="I1" s="10" t="s">
        <v>844</v>
      </c>
      <c r="J1" s="10" t="s">
        <v>845</v>
      </c>
      <c r="K1" s="10" t="s">
        <v>846</v>
      </c>
      <c r="L1" s="10" t="s">
        <v>847</v>
      </c>
    </row>
    <row r="2" spans="1:12" x14ac:dyDescent="0.25">
      <c r="A2" s="2">
        <f t="shared" ref="A2:A33" si="0">SUM(A1+1)</f>
        <v>1</v>
      </c>
      <c r="B2" s="6" t="s">
        <v>813</v>
      </c>
      <c r="C2" s="6" t="s">
        <v>812</v>
      </c>
      <c r="D2" s="6">
        <v>0.26369999999999999</v>
      </c>
      <c r="E2" s="6">
        <f t="shared" ref="E2:E33" si="1">ROUND((D2*100+500),0)</f>
        <v>526</v>
      </c>
      <c r="F2" s="4" t="str">
        <f t="shared" ref="F2:F33" si="2">IF(E2&gt;=574,"精熟",IF(E2&gt;=416,"基礎","待加強"))</f>
        <v>基礎</v>
      </c>
      <c r="G2" s="4" t="s">
        <v>3</v>
      </c>
      <c r="H2" s="4" t="s">
        <v>811</v>
      </c>
      <c r="I2" s="4" t="s">
        <v>810</v>
      </c>
      <c r="J2" s="8">
        <v>27138</v>
      </c>
      <c r="K2" s="4" t="s">
        <v>848</v>
      </c>
      <c r="L2" s="4" t="s">
        <v>809</v>
      </c>
    </row>
    <row r="3" spans="1:12" x14ac:dyDescent="0.25">
      <c r="A3" s="2">
        <f t="shared" si="0"/>
        <v>2</v>
      </c>
      <c r="B3" s="6" t="s">
        <v>790</v>
      </c>
      <c r="C3" s="6" t="s">
        <v>789</v>
      </c>
      <c r="D3" s="6">
        <v>0.34989999999999999</v>
      </c>
      <c r="E3" s="6">
        <f t="shared" si="1"/>
        <v>535</v>
      </c>
      <c r="F3" s="4" t="str">
        <f t="shared" si="2"/>
        <v>基礎</v>
      </c>
      <c r="G3" s="4" t="s">
        <v>3</v>
      </c>
      <c r="H3" s="4" t="s">
        <v>788</v>
      </c>
      <c r="I3" s="4" t="s">
        <v>787</v>
      </c>
      <c r="J3" s="8">
        <v>26448</v>
      </c>
      <c r="K3" s="4" t="s">
        <v>848</v>
      </c>
      <c r="L3" s="4" t="s">
        <v>786</v>
      </c>
    </row>
    <row r="4" spans="1:12" x14ac:dyDescent="0.25">
      <c r="A4" s="2">
        <f t="shared" si="0"/>
        <v>3</v>
      </c>
      <c r="B4" s="6" t="s">
        <v>637</v>
      </c>
      <c r="C4" s="6" t="s">
        <v>636</v>
      </c>
      <c r="D4" s="6">
        <v>0.88039999999999996</v>
      </c>
      <c r="E4" s="6">
        <f t="shared" si="1"/>
        <v>588</v>
      </c>
      <c r="F4" s="4" t="str">
        <f t="shared" si="2"/>
        <v>精熟</v>
      </c>
      <c r="G4" s="4" t="s">
        <v>3</v>
      </c>
      <c r="H4" s="4" t="s">
        <v>635</v>
      </c>
      <c r="I4" s="4" t="s">
        <v>634</v>
      </c>
      <c r="J4" s="8">
        <v>25840</v>
      </c>
      <c r="K4" s="4" t="s">
        <v>848</v>
      </c>
      <c r="L4" s="4" t="s">
        <v>193</v>
      </c>
    </row>
    <row r="5" spans="1:12" x14ac:dyDescent="0.25">
      <c r="A5" s="2">
        <f t="shared" si="0"/>
        <v>4</v>
      </c>
      <c r="B5" s="6" t="s">
        <v>602</v>
      </c>
      <c r="C5" s="6" t="s">
        <v>601</v>
      </c>
      <c r="D5" s="6">
        <v>0.35830000000000001</v>
      </c>
      <c r="E5" s="6">
        <f t="shared" si="1"/>
        <v>536</v>
      </c>
      <c r="F5" s="4" t="str">
        <f t="shared" si="2"/>
        <v>基礎</v>
      </c>
      <c r="G5" s="4" t="s">
        <v>3</v>
      </c>
      <c r="H5" s="4" t="s">
        <v>600</v>
      </c>
      <c r="I5" s="4" t="s">
        <v>599</v>
      </c>
      <c r="J5" s="8">
        <v>25388</v>
      </c>
      <c r="K5" s="4" t="s">
        <v>848</v>
      </c>
      <c r="L5" s="4" t="s">
        <v>529</v>
      </c>
    </row>
    <row r="6" spans="1:12" x14ac:dyDescent="0.25">
      <c r="A6" s="2">
        <f t="shared" si="0"/>
        <v>5</v>
      </c>
      <c r="B6" s="6" t="s">
        <v>510</v>
      </c>
      <c r="C6" s="6" t="s">
        <v>509</v>
      </c>
      <c r="D6" s="6">
        <v>-1.1224000000000001</v>
      </c>
      <c r="E6" s="6">
        <f t="shared" si="1"/>
        <v>388</v>
      </c>
      <c r="F6" s="4" t="str">
        <f t="shared" si="2"/>
        <v>待加強</v>
      </c>
      <c r="G6" s="4" t="s">
        <v>3</v>
      </c>
      <c r="H6" s="4" t="s">
        <v>508</v>
      </c>
      <c r="I6" s="4" t="s">
        <v>507</v>
      </c>
      <c r="J6" s="8">
        <v>25757</v>
      </c>
      <c r="K6" s="4" t="s">
        <v>282</v>
      </c>
      <c r="L6" s="4" t="s">
        <v>506</v>
      </c>
    </row>
    <row r="7" spans="1:12" x14ac:dyDescent="0.25">
      <c r="A7" s="2">
        <f t="shared" si="0"/>
        <v>6</v>
      </c>
      <c r="B7" s="6" t="s">
        <v>723</v>
      </c>
      <c r="C7" s="6" t="s">
        <v>722</v>
      </c>
      <c r="D7" s="6">
        <v>-0.15970000000000001</v>
      </c>
      <c r="E7" s="6">
        <f t="shared" si="1"/>
        <v>484</v>
      </c>
      <c r="F7" s="4" t="str">
        <f t="shared" si="2"/>
        <v>基礎</v>
      </c>
      <c r="G7" s="4" t="s">
        <v>3</v>
      </c>
      <c r="H7" s="4" t="s">
        <v>721</v>
      </c>
      <c r="I7" s="4" t="s">
        <v>720</v>
      </c>
      <c r="J7" s="8">
        <v>26736</v>
      </c>
      <c r="K7" s="4" t="s">
        <v>848</v>
      </c>
      <c r="L7" s="4" t="s">
        <v>719</v>
      </c>
    </row>
    <row r="8" spans="1:12" x14ac:dyDescent="0.25">
      <c r="A8" s="2">
        <f t="shared" si="0"/>
        <v>7</v>
      </c>
      <c r="B8" s="6" t="s">
        <v>758</v>
      </c>
      <c r="C8" s="6" t="s">
        <v>757</v>
      </c>
      <c r="D8" s="6">
        <v>0.45989999999999998</v>
      </c>
      <c r="E8" s="6">
        <f t="shared" si="1"/>
        <v>546</v>
      </c>
      <c r="F8" s="4" t="str">
        <f t="shared" si="2"/>
        <v>基礎</v>
      </c>
      <c r="G8" s="4" t="s">
        <v>3</v>
      </c>
      <c r="H8" s="4" t="s">
        <v>756</v>
      </c>
      <c r="I8" s="4" t="s">
        <v>755</v>
      </c>
      <c r="J8" s="8">
        <v>25598</v>
      </c>
      <c r="K8" s="4" t="s">
        <v>848</v>
      </c>
      <c r="L8" s="4" t="s">
        <v>149</v>
      </c>
    </row>
    <row r="9" spans="1:12" x14ac:dyDescent="0.25">
      <c r="A9" s="2">
        <f t="shared" si="0"/>
        <v>8</v>
      </c>
      <c r="B9" s="6" t="s">
        <v>673</v>
      </c>
      <c r="C9" s="6" t="s">
        <v>672</v>
      </c>
      <c r="D9" s="6">
        <v>0.89170000000000005</v>
      </c>
      <c r="E9" s="6">
        <f t="shared" si="1"/>
        <v>589</v>
      </c>
      <c r="F9" s="4" t="str">
        <f t="shared" si="2"/>
        <v>精熟</v>
      </c>
      <c r="G9" s="4" t="s">
        <v>3</v>
      </c>
      <c r="H9" s="4" t="s">
        <v>671</v>
      </c>
      <c r="I9" s="4" t="s">
        <v>670</v>
      </c>
      <c r="J9" s="8">
        <v>28112</v>
      </c>
      <c r="K9" s="4" t="s">
        <v>848</v>
      </c>
      <c r="L9" s="4" t="s">
        <v>542</v>
      </c>
    </row>
    <row r="10" spans="1:12" x14ac:dyDescent="0.25">
      <c r="A10" s="2">
        <f t="shared" si="0"/>
        <v>9</v>
      </c>
      <c r="B10" s="6" t="s">
        <v>633</v>
      </c>
      <c r="C10" s="6" t="s">
        <v>632</v>
      </c>
      <c r="D10" s="6">
        <v>0.48649999999999999</v>
      </c>
      <c r="E10" s="6">
        <f t="shared" si="1"/>
        <v>549</v>
      </c>
      <c r="F10" s="4" t="str">
        <f t="shared" si="2"/>
        <v>基礎</v>
      </c>
      <c r="G10" s="4" t="s">
        <v>3</v>
      </c>
      <c r="H10" s="4" t="s">
        <v>631</v>
      </c>
      <c r="I10" s="4" t="s">
        <v>630</v>
      </c>
      <c r="J10" s="8">
        <v>26666</v>
      </c>
      <c r="K10" s="4" t="s">
        <v>848</v>
      </c>
      <c r="L10" s="4" t="s">
        <v>362</v>
      </c>
    </row>
    <row r="11" spans="1:12" x14ac:dyDescent="0.25">
      <c r="A11" s="2">
        <f t="shared" si="0"/>
        <v>10</v>
      </c>
      <c r="B11" s="6" t="s">
        <v>580</v>
      </c>
      <c r="C11" s="6" t="s">
        <v>579</v>
      </c>
      <c r="D11" s="6">
        <v>-0.84240000000000004</v>
      </c>
      <c r="E11" s="6">
        <f t="shared" si="1"/>
        <v>416</v>
      </c>
      <c r="F11" s="4" t="str">
        <f t="shared" si="2"/>
        <v>基礎</v>
      </c>
      <c r="G11" s="4" t="s">
        <v>3</v>
      </c>
      <c r="H11" s="4" t="s">
        <v>578</v>
      </c>
      <c r="I11" s="4" t="s">
        <v>577</v>
      </c>
      <c r="J11" s="8">
        <v>31643</v>
      </c>
      <c r="K11" s="4" t="s">
        <v>848</v>
      </c>
      <c r="L11" s="4" t="s">
        <v>276</v>
      </c>
    </row>
    <row r="12" spans="1:12" x14ac:dyDescent="0.25">
      <c r="A12" s="2">
        <f t="shared" si="0"/>
        <v>11</v>
      </c>
      <c r="B12" s="6" t="s">
        <v>821</v>
      </c>
      <c r="C12" s="6" t="s">
        <v>820</v>
      </c>
      <c r="D12" s="6">
        <v>1.7855000000000001</v>
      </c>
      <c r="E12" s="6">
        <f t="shared" si="1"/>
        <v>679</v>
      </c>
      <c r="F12" s="4" t="str">
        <f t="shared" si="2"/>
        <v>精熟</v>
      </c>
      <c r="G12" s="4" t="s">
        <v>3</v>
      </c>
      <c r="H12" s="4" t="s">
        <v>819</v>
      </c>
      <c r="I12" s="4" t="s">
        <v>818</v>
      </c>
      <c r="J12" s="8">
        <v>24377</v>
      </c>
      <c r="K12" s="4" t="s">
        <v>282</v>
      </c>
      <c r="L12" s="4" t="s">
        <v>101</v>
      </c>
    </row>
    <row r="13" spans="1:12" x14ac:dyDescent="0.25">
      <c r="A13" s="2">
        <f t="shared" si="0"/>
        <v>12</v>
      </c>
      <c r="B13" s="6" t="s">
        <v>479</v>
      </c>
      <c r="C13" s="6" t="s">
        <v>478</v>
      </c>
      <c r="D13" s="6">
        <v>-0.41260000000000002</v>
      </c>
      <c r="E13" s="6">
        <f t="shared" si="1"/>
        <v>459</v>
      </c>
      <c r="F13" s="4" t="str">
        <f t="shared" si="2"/>
        <v>基礎</v>
      </c>
      <c r="G13" s="4" t="s">
        <v>3</v>
      </c>
      <c r="H13" s="4" t="s">
        <v>477</v>
      </c>
      <c r="I13" s="4" t="s">
        <v>476</v>
      </c>
      <c r="J13" s="8">
        <v>29201</v>
      </c>
      <c r="K13" s="4" t="s">
        <v>282</v>
      </c>
      <c r="L13" s="4" t="s">
        <v>475</v>
      </c>
    </row>
    <row r="14" spans="1:12" x14ac:dyDescent="0.25">
      <c r="A14" s="2">
        <f t="shared" si="0"/>
        <v>13</v>
      </c>
      <c r="B14" s="6" t="s">
        <v>669</v>
      </c>
      <c r="C14" s="6" t="s">
        <v>668</v>
      </c>
      <c r="D14" s="6">
        <v>0.84940000000000004</v>
      </c>
      <c r="E14" s="6">
        <f t="shared" si="1"/>
        <v>585</v>
      </c>
      <c r="F14" s="4" t="str">
        <f t="shared" si="2"/>
        <v>精熟</v>
      </c>
      <c r="G14" s="4" t="s">
        <v>3</v>
      </c>
      <c r="H14" s="4" t="s">
        <v>667</v>
      </c>
      <c r="I14" s="4" t="s">
        <v>666</v>
      </c>
      <c r="J14" s="8">
        <v>26682</v>
      </c>
      <c r="K14" s="4" t="s">
        <v>848</v>
      </c>
      <c r="L14" s="4" t="s">
        <v>665</v>
      </c>
    </row>
    <row r="15" spans="1:12" x14ac:dyDescent="0.25">
      <c r="A15" s="2">
        <f t="shared" si="0"/>
        <v>14</v>
      </c>
      <c r="B15" s="6" t="s">
        <v>696</v>
      </c>
      <c r="C15" s="6" t="s">
        <v>695</v>
      </c>
      <c r="D15" s="6">
        <v>0.32800000000000001</v>
      </c>
      <c r="E15" s="6">
        <f t="shared" si="1"/>
        <v>533</v>
      </c>
      <c r="F15" s="4" t="str">
        <f t="shared" si="2"/>
        <v>基礎</v>
      </c>
      <c r="G15" s="4" t="s">
        <v>3</v>
      </c>
      <c r="H15" s="4" t="s">
        <v>694</v>
      </c>
      <c r="I15" s="4" t="s">
        <v>693</v>
      </c>
      <c r="J15" s="8">
        <v>29319</v>
      </c>
      <c r="K15" s="4" t="s">
        <v>848</v>
      </c>
      <c r="L15" s="4" t="s">
        <v>692</v>
      </c>
    </row>
    <row r="16" spans="1:12" x14ac:dyDescent="0.25">
      <c r="A16" s="2">
        <f t="shared" si="0"/>
        <v>15</v>
      </c>
      <c r="B16" s="6" t="s">
        <v>803</v>
      </c>
      <c r="C16" s="6" t="s">
        <v>802</v>
      </c>
      <c r="D16" s="6">
        <v>-0.1792</v>
      </c>
      <c r="E16" s="6">
        <f t="shared" si="1"/>
        <v>482</v>
      </c>
      <c r="F16" s="4" t="str">
        <f t="shared" si="2"/>
        <v>基礎</v>
      </c>
      <c r="G16" s="4" t="s">
        <v>3</v>
      </c>
      <c r="H16" s="4" t="s">
        <v>801</v>
      </c>
      <c r="I16" s="4" t="s">
        <v>800</v>
      </c>
      <c r="J16" s="8">
        <v>26285</v>
      </c>
      <c r="K16" s="4" t="s">
        <v>848</v>
      </c>
      <c r="L16" s="4" t="s">
        <v>11</v>
      </c>
    </row>
    <row r="17" spans="1:12" x14ac:dyDescent="0.25">
      <c r="A17" s="2">
        <f t="shared" si="0"/>
        <v>16</v>
      </c>
      <c r="B17" s="6" t="s">
        <v>727</v>
      </c>
      <c r="C17" s="6" t="s">
        <v>726</v>
      </c>
      <c r="D17" s="6">
        <v>1.2971999999999999</v>
      </c>
      <c r="E17" s="6">
        <f t="shared" si="1"/>
        <v>630</v>
      </c>
      <c r="F17" s="4" t="str">
        <f t="shared" si="2"/>
        <v>精熟</v>
      </c>
      <c r="G17" s="4" t="s">
        <v>3</v>
      </c>
      <c r="H17" s="4" t="s">
        <v>725</v>
      </c>
      <c r="I17" s="4" t="s">
        <v>724</v>
      </c>
      <c r="J17" s="8">
        <v>26201</v>
      </c>
      <c r="K17" s="4" t="s">
        <v>848</v>
      </c>
      <c r="L17" s="4" t="s">
        <v>542</v>
      </c>
    </row>
    <row r="18" spans="1:12" x14ac:dyDescent="0.25">
      <c r="A18" s="2">
        <f t="shared" si="0"/>
        <v>17</v>
      </c>
      <c r="B18" s="6" t="s">
        <v>519</v>
      </c>
      <c r="C18" s="6" t="s">
        <v>518</v>
      </c>
      <c r="D18" s="6">
        <v>0.85189999999999999</v>
      </c>
      <c r="E18" s="6">
        <f t="shared" si="1"/>
        <v>585</v>
      </c>
      <c r="F18" s="4" t="str">
        <f t="shared" si="2"/>
        <v>精熟</v>
      </c>
      <c r="G18" s="4" t="s">
        <v>3</v>
      </c>
      <c r="H18" s="4" t="s">
        <v>517</v>
      </c>
      <c r="I18" s="4" t="s">
        <v>516</v>
      </c>
      <c r="J18" s="8">
        <v>26499</v>
      </c>
      <c r="K18" s="4" t="s">
        <v>282</v>
      </c>
      <c r="L18" s="4" t="s">
        <v>515</v>
      </c>
    </row>
    <row r="19" spans="1:12" x14ac:dyDescent="0.25">
      <c r="A19" s="2">
        <f t="shared" si="0"/>
        <v>18</v>
      </c>
      <c r="B19" s="6" t="s">
        <v>629</v>
      </c>
      <c r="C19" s="6" t="s">
        <v>628</v>
      </c>
      <c r="D19" s="6">
        <v>1.1263000000000001</v>
      </c>
      <c r="E19" s="6">
        <f t="shared" si="1"/>
        <v>613</v>
      </c>
      <c r="F19" s="4" t="str">
        <f t="shared" si="2"/>
        <v>精熟</v>
      </c>
      <c r="G19" s="4" t="s">
        <v>3</v>
      </c>
      <c r="H19" s="4" t="s">
        <v>627</v>
      </c>
      <c r="I19" s="4" t="s">
        <v>626</v>
      </c>
      <c r="J19" s="8">
        <v>31574</v>
      </c>
      <c r="K19" s="4" t="s">
        <v>848</v>
      </c>
      <c r="L19" s="4" t="s">
        <v>625</v>
      </c>
    </row>
    <row r="20" spans="1:12" x14ac:dyDescent="0.25">
      <c r="A20" s="2">
        <f t="shared" si="0"/>
        <v>19</v>
      </c>
      <c r="B20" s="6" t="s">
        <v>741</v>
      </c>
      <c r="C20" s="6" t="s">
        <v>740</v>
      </c>
      <c r="D20" s="6">
        <v>1.4E-3</v>
      </c>
      <c r="E20" s="6">
        <f t="shared" si="1"/>
        <v>500</v>
      </c>
      <c r="F20" s="4" t="str">
        <f t="shared" si="2"/>
        <v>基礎</v>
      </c>
      <c r="G20" s="4" t="s">
        <v>3</v>
      </c>
      <c r="H20" s="4" t="s">
        <v>739</v>
      </c>
      <c r="I20" s="4" t="s">
        <v>738</v>
      </c>
      <c r="J20" s="8">
        <v>30970</v>
      </c>
      <c r="K20" s="4" t="s">
        <v>848</v>
      </c>
      <c r="L20" s="4" t="s">
        <v>737</v>
      </c>
    </row>
    <row r="21" spans="1:12" x14ac:dyDescent="0.25">
      <c r="A21" s="2">
        <f t="shared" si="0"/>
        <v>20</v>
      </c>
      <c r="B21" s="6" t="s">
        <v>446</v>
      </c>
      <c r="C21" s="6" t="s">
        <v>445</v>
      </c>
      <c r="D21" s="6">
        <v>1.6432</v>
      </c>
      <c r="E21" s="6">
        <f t="shared" si="1"/>
        <v>664</v>
      </c>
      <c r="F21" s="4" t="str">
        <f t="shared" si="2"/>
        <v>精熟</v>
      </c>
      <c r="G21" s="4" t="s">
        <v>3</v>
      </c>
      <c r="H21" s="4" t="s">
        <v>444</v>
      </c>
      <c r="I21" s="4" t="s">
        <v>443</v>
      </c>
      <c r="J21" s="8">
        <v>33362</v>
      </c>
      <c r="K21" s="4" t="s">
        <v>282</v>
      </c>
      <c r="L21" s="4" t="s">
        <v>338</v>
      </c>
    </row>
    <row r="22" spans="1:12" x14ac:dyDescent="0.25">
      <c r="A22" s="2">
        <f t="shared" si="0"/>
        <v>21</v>
      </c>
      <c r="B22" s="6" t="s">
        <v>371</v>
      </c>
      <c r="C22" s="6" t="s">
        <v>370</v>
      </c>
      <c r="D22" s="6">
        <v>-5.8999999999999999E-3</v>
      </c>
      <c r="E22" s="6">
        <f t="shared" si="1"/>
        <v>499</v>
      </c>
      <c r="F22" s="4" t="str">
        <f t="shared" si="2"/>
        <v>基礎</v>
      </c>
      <c r="G22" s="4" t="s">
        <v>3</v>
      </c>
      <c r="H22" s="4" t="s">
        <v>369</v>
      </c>
      <c r="I22" s="4" t="s">
        <v>368</v>
      </c>
      <c r="J22" s="8">
        <v>24006</v>
      </c>
      <c r="K22" s="4" t="s">
        <v>282</v>
      </c>
      <c r="L22" s="4" t="s">
        <v>367</v>
      </c>
    </row>
    <row r="23" spans="1:12" x14ac:dyDescent="0.25">
      <c r="A23" s="2">
        <f t="shared" si="0"/>
        <v>22</v>
      </c>
      <c r="B23" s="6" t="s">
        <v>750</v>
      </c>
      <c r="C23" s="6" t="s">
        <v>749</v>
      </c>
      <c r="D23" s="6">
        <v>1.4416</v>
      </c>
      <c r="E23" s="6">
        <f t="shared" si="1"/>
        <v>644</v>
      </c>
      <c r="F23" s="4" t="str">
        <f t="shared" si="2"/>
        <v>精熟</v>
      </c>
      <c r="G23" s="4" t="s">
        <v>3</v>
      </c>
      <c r="H23" s="4" t="s">
        <v>748</v>
      </c>
      <c r="I23" s="4" t="s">
        <v>747</v>
      </c>
      <c r="J23" s="8">
        <v>28872</v>
      </c>
      <c r="K23" s="4" t="s">
        <v>848</v>
      </c>
      <c r="L23" s="4" t="s">
        <v>746</v>
      </c>
    </row>
    <row r="24" spans="1:12" x14ac:dyDescent="0.25">
      <c r="A24" s="2">
        <f t="shared" si="0"/>
        <v>23</v>
      </c>
      <c r="B24" s="6" t="s">
        <v>483</v>
      </c>
      <c r="C24" s="6" t="s">
        <v>482</v>
      </c>
      <c r="D24" s="6">
        <v>1.5736000000000001</v>
      </c>
      <c r="E24" s="6">
        <f t="shared" si="1"/>
        <v>657</v>
      </c>
      <c r="F24" s="4" t="str">
        <f t="shared" si="2"/>
        <v>精熟</v>
      </c>
      <c r="G24" s="4" t="s">
        <v>3</v>
      </c>
      <c r="H24" s="4" t="s">
        <v>481</v>
      </c>
      <c r="I24" s="4" t="s">
        <v>480</v>
      </c>
      <c r="J24" s="8">
        <v>27808</v>
      </c>
      <c r="K24" s="4" t="s">
        <v>282</v>
      </c>
      <c r="L24" s="4" t="s">
        <v>16</v>
      </c>
    </row>
    <row r="25" spans="1:12" x14ac:dyDescent="0.25">
      <c r="A25" s="2">
        <f t="shared" si="0"/>
        <v>24</v>
      </c>
      <c r="B25" s="6" t="s">
        <v>794</v>
      </c>
      <c r="C25" s="6" t="s">
        <v>793</v>
      </c>
      <c r="D25" s="6">
        <v>1.7370000000000001</v>
      </c>
      <c r="E25" s="6">
        <f t="shared" si="1"/>
        <v>674</v>
      </c>
      <c r="F25" s="4" t="str">
        <f t="shared" si="2"/>
        <v>精熟</v>
      </c>
      <c r="G25" s="4" t="s">
        <v>3</v>
      </c>
      <c r="H25" s="4" t="s">
        <v>792</v>
      </c>
      <c r="I25" s="4" t="s">
        <v>791</v>
      </c>
      <c r="J25" s="8">
        <v>24646</v>
      </c>
      <c r="K25" s="4" t="s">
        <v>848</v>
      </c>
      <c r="L25" s="4" t="s">
        <v>188</v>
      </c>
    </row>
    <row r="26" spans="1:12" x14ac:dyDescent="0.25">
      <c r="A26" s="2">
        <f t="shared" si="0"/>
        <v>25</v>
      </c>
      <c r="B26" s="6" t="s">
        <v>714</v>
      </c>
      <c r="C26" s="6" t="s">
        <v>713</v>
      </c>
      <c r="D26" s="6">
        <v>1.9251</v>
      </c>
      <c r="E26" s="6">
        <f t="shared" si="1"/>
        <v>693</v>
      </c>
      <c r="F26" s="4" t="str">
        <f t="shared" si="2"/>
        <v>精熟</v>
      </c>
      <c r="G26" s="4" t="s">
        <v>3</v>
      </c>
      <c r="H26" s="4" t="s">
        <v>712</v>
      </c>
      <c r="I26" s="4" t="s">
        <v>711</v>
      </c>
      <c r="J26" s="8">
        <v>26231</v>
      </c>
      <c r="K26" s="4" t="s">
        <v>848</v>
      </c>
      <c r="L26" s="4" t="s">
        <v>231</v>
      </c>
    </row>
    <row r="27" spans="1:12" x14ac:dyDescent="0.25">
      <c r="A27" s="2">
        <f t="shared" si="0"/>
        <v>26</v>
      </c>
      <c r="B27" s="6" t="s">
        <v>356</v>
      </c>
      <c r="C27" s="6" t="s">
        <v>355</v>
      </c>
      <c r="D27" s="6">
        <v>1.9112</v>
      </c>
      <c r="E27" s="6">
        <f t="shared" si="1"/>
        <v>691</v>
      </c>
      <c r="F27" s="4" t="str">
        <f t="shared" si="2"/>
        <v>精熟</v>
      </c>
      <c r="G27" s="4" t="s">
        <v>3</v>
      </c>
      <c r="H27" s="4" t="s">
        <v>354</v>
      </c>
      <c r="I27" s="4" t="s">
        <v>353</v>
      </c>
      <c r="J27" s="8">
        <v>21235</v>
      </c>
      <c r="K27" s="4" t="s">
        <v>282</v>
      </c>
      <c r="L27" s="4" t="s">
        <v>352</v>
      </c>
    </row>
    <row r="28" spans="1:12" x14ac:dyDescent="0.25">
      <c r="A28" s="2">
        <f t="shared" si="0"/>
        <v>27</v>
      </c>
      <c r="B28" s="6" t="s">
        <v>546</v>
      </c>
      <c r="C28" s="6" t="s">
        <v>545</v>
      </c>
      <c r="D28" s="6">
        <v>0.44409999999999999</v>
      </c>
      <c r="E28" s="6">
        <f t="shared" si="1"/>
        <v>544</v>
      </c>
      <c r="F28" s="4" t="str">
        <f t="shared" si="2"/>
        <v>基礎</v>
      </c>
      <c r="G28" s="4" t="s">
        <v>3</v>
      </c>
      <c r="H28" s="4" t="s">
        <v>544</v>
      </c>
      <c r="I28" s="4" t="s">
        <v>543</v>
      </c>
      <c r="J28" s="8">
        <v>32027</v>
      </c>
      <c r="K28" s="4" t="s">
        <v>848</v>
      </c>
      <c r="L28" s="4" t="s">
        <v>542</v>
      </c>
    </row>
    <row r="29" spans="1:12" x14ac:dyDescent="0.25">
      <c r="A29" s="2">
        <f t="shared" si="0"/>
        <v>28</v>
      </c>
      <c r="B29" s="6" t="s">
        <v>397</v>
      </c>
      <c r="C29" s="6" t="s">
        <v>396</v>
      </c>
      <c r="D29" s="6">
        <v>-1.1142000000000001</v>
      </c>
      <c r="E29" s="6">
        <f t="shared" si="1"/>
        <v>389</v>
      </c>
      <c r="F29" s="4" t="str">
        <f t="shared" si="2"/>
        <v>待加強</v>
      </c>
      <c r="G29" s="4" t="s">
        <v>3</v>
      </c>
      <c r="H29" s="4" t="s">
        <v>395</v>
      </c>
      <c r="I29" s="4" t="s">
        <v>394</v>
      </c>
      <c r="J29" s="8">
        <v>30232</v>
      </c>
      <c r="K29" s="4" t="s">
        <v>282</v>
      </c>
      <c r="L29" s="4" t="s">
        <v>149</v>
      </c>
    </row>
    <row r="30" spans="1:12" x14ac:dyDescent="0.25">
      <c r="A30" s="2">
        <f t="shared" si="0"/>
        <v>29</v>
      </c>
      <c r="B30" s="6" t="s">
        <v>584</v>
      </c>
      <c r="C30" s="6" t="s">
        <v>583</v>
      </c>
      <c r="D30" s="6">
        <v>-0.4849</v>
      </c>
      <c r="E30" s="6">
        <f t="shared" si="1"/>
        <v>452</v>
      </c>
      <c r="F30" s="4" t="str">
        <f t="shared" si="2"/>
        <v>基礎</v>
      </c>
      <c r="G30" s="4" t="s">
        <v>3</v>
      </c>
      <c r="H30" s="4" t="s">
        <v>582</v>
      </c>
      <c r="I30" s="4" t="s">
        <v>581</v>
      </c>
      <c r="J30" s="8">
        <v>30939</v>
      </c>
      <c r="K30" s="4" t="s">
        <v>848</v>
      </c>
      <c r="L30" s="4" t="s">
        <v>362</v>
      </c>
    </row>
    <row r="31" spans="1:12" x14ac:dyDescent="0.25">
      <c r="A31" s="2">
        <f t="shared" si="0"/>
        <v>30</v>
      </c>
      <c r="B31" s="6" t="s">
        <v>656</v>
      </c>
      <c r="C31" s="6" t="s">
        <v>655</v>
      </c>
      <c r="D31" s="6">
        <v>1.5889</v>
      </c>
      <c r="E31" s="6">
        <f t="shared" si="1"/>
        <v>659</v>
      </c>
      <c r="F31" s="4" t="str">
        <f t="shared" si="2"/>
        <v>精熟</v>
      </c>
      <c r="G31" s="4" t="s">
        <v>3</v>
      </c>
      <c r="H31" s="4" t="s">
        <v>654</v>
      </c>
      <c r="I31" s="4" t="s">
        <v>653</v>
      </c>
      <c r="J31" s="8">
        <v>24485</v>
      </c>
      <c r="K31" s="4" t="s">
        <v>848</v>
      </c>
      <c r="L31" s="4" t="s">
        <v>381</v>
      </c>
    </row>
    <row r="32" spans="1:12" x14ac:dyDescent="0.25">
      <c r="A32" s="2">
        <f t="shared" si="0"/>
        <v>31</v>
      </c>
      <c r="B32" s="6" t="s">
        <v>589</v>
      </c>
      <c r="C32" s="6" t="s">
        <v>588</v>
      </c>
      <c r="D32" s="6">
        <v>1.5878000000000001</v>
      </c>
      <c r="E32" s="6">
        <f t="shared" si="1"/>
        <v>659</v>
      </c>
      <c r="F32" s="4" t="str">
        <f t="shared" si="2"/>
        <v>精熟</v>
      </c>
      <c r="G32" s="4" t="s">
        <v>3</v>
      </c>
      <c r="H32" s="4" t="s">
        <v>587</v>
      </c>
      <c r="I32" s="4" t="s">
        <v>586</v>
      </c>
      <c r="J32" s="8">
        <v>26985</v>
      </c>
      <c r="K32" s="4" t="s">
        <v>848</v>
      </c>
      <c r="L32" s="4" t="s">
        <v>585</v>
      </c>
    </row>
    <row r="33" spans="1:12" x14ac:dyDescent="0.25">
      <c r="A33" s="2">
        <f t="shared" si="0"/>
        <v>32</v>
      </c>
      <c r="B33" s="6" t="s">
        <v>808</v>
      </c>
      <c r="C33" s="6" t="s">
        <v>807</v>
      </c>
      <c r="D33" s="6">
        <v>0.51619999999999999</v>
      </c>
      <c r="E33" s="6">
        <f t="shared" si="1"/>
        <v>552</v>
      </c>
      <c r="F33" s="4" t="str">
        <f t="shared" si="2"/>
        <v>基礎</v>
      </c>
      <c r="G33" s="4" t="s">
        <v>3</v>
      </c>
      <c r="H33" s="4" t="s">
        <v>806</v>
      </c>
      <c r="I33" s="4" t="s">
        <v>805</v>
      </c>
      <c r="J33" s="8">
        <v>23951</v>
      </c>
      <c r="K33" s="4" t="s">
        <v>848</v>
      </c>
      <c r="L33" s="4" t="s">
        <v>804</v>
      </c>
    </row>
    <row r="34" spans="1:12" x14ac:dyDescent="0.25">
      <c r="A34" s="2">
        <f t="shared" ref="A34:A65" si="3">SUM(A33+1)</f>
        <v>33</v>
      </c>
      <c r="B34" s="6" t="s">
        <v>492</v>
      </c>
      <c r="C34" s="6" t="s">
        <v>491</v>
      </c>
      <c r="D34" s="6">
        <v>1.004</v>
      </c>
      <c r="E34" s="6">
        <f t="shared" ref="E34:E65" si="4">ROUND((D34*100+500),0)</f>
        <v>600</v>
      </c>
      <c r="F34" s="4" t="str">
        <f t="shared" ref="F34:F65" si="5">IF(E34&gt;=574,"精熟",IF(E34&gt;=416,"基礎","待加強"))</f>
        <v>精熟</v>
      </c>
      <c r="G34" s="4" t="s">
        <v>3</v>
      </c>
      <c r="H34" s="4" t="s">
        <v>490</v>
      </c>
      <c r="I34" s="4" t="s">
        <v>489</v>
      </c>
      <c r="J34" s="8">
        <v>25889</v>
      </c>
      <c r="K34" s="4" t="s">
        <v>282</v>
      </c>
      <c r="L34" s="4" t="s">
        <v>488</v>
      </c>
    </row>
    <row r="35" spans="1:12" x14ac:dyDescent="0.25">
      <c r="A35" s="2">
        <f t="shared" si="3"/>
        <v>34</v>
      </c>
      <c r="B35" s="6" t="s">
        <v>686</v>
      </c>
      <c r="C35" s="6" t="s">
        <v>685</v>
      </c>
      <c r="D35" s="6">
        <v>0.64690000000000003</v>
      </c>
      <c r="E35" s="6">
        <f t="shared" si="4"/>
        <v>565</v>
      </c>
      <c r="F35" s="4" t="str">
        <f t="shared" si="5"/>
        <v>基礎</v>
      </c>
      <c r="G35" s="4" t="s">
        <v>3</v>
      </c>
      <c r="H35" s="4" t="s">
        <v>684</v>
      </c>
      <c r="I35" s="4" t="s">
        <v>683</v>
      </c>
      <c r="J35" s="8">
        <v>26675</v>
      </c>
      <c r="K35" s="4" t="s">
        <v>848</v>
      </c>
      <c r="L35" s="4" t="s">
        <v>367</v>
      </c>
    </row>
    <row r="36" spans="1:12" x14ac:dyDescent="0.25">
      <c r="A36" s="2">
        <f t="shared" si="3"/>
        <v>35</v>
      </c>
      <c r="B36" s="6" t="s">
        <v>361</v>
      </c>
      <c r="C36" s="6" t="s">
        <v>360</v>
      </c>
      <c r="D36" s="6">
        <v>1.474</v>
      </c>
      <c r="E36" s="6">
        <f t="shared" si="4"/>
        <v>647</v>
      </c>
      <c r="F36" s="4" t="str">
        <f t="shared" si="5"/>
        <v>精熟</v>
      </c>
      <c r="G36" s="4" t="s">
        <v>3</v>
      </c>
      <c r="H36" s="4" t="s">
        <v>359</v>
      </c>
      <c r="I36" s="4" t="s">
        <v>358</v>
      </c>
      <c r="J36" s="8">
        <v>25581</v>
      </c>
      <c r="K36" s="4" t="s">
        <v>282</v>
      </c>
      <c r="L36" s="4" t="s">
        <v>357</v>
      </c>
    </row>
    <row r="37" spans="1:12" x14ac:dyDescent="0.25">
      <c r="A37" s="2">
        <f t="shared" si="3"/>
        <v>36</v>
      </c>
      <c r="B37" s="6" t="s">
        <v>420</v>
      </c>
      <c r="C37" s="6" t="s">
        <v>419</v>
      </c>
      <c r="D37" s="6">
        <v>0.19070000000000001</v>
      </c>
      <c r="E37" s="6">
        <f t="shared" si="4"/>
        <v>519</v>
      </c>
      <c r="F37" s="4" t="str">
        <f t="shared" si="5"/>
        <v>基礎</v>
      </c>
      <c r="G37" s="4" t="s">
        <v>3</v>
      </c>
      <c r="H37" s="4" t="s">
        <v>418</v>
      </c>
      <c r="I37" s="4" t="s">
        <v>417</v>
      </c>
      <c r="J37" s="8">
        <v>26546</v>
      </c>
      <c r="K37" s="4" t="s">
        <v>282</v>
      </c>
      <c r="L37" s="4" t="s">
        <v>416</v>
      </c>
    </row>
    <row r="38" spans="1:12" x14ac:dyDescent="0.25">
      <c r="A38" s="2">
        <f t="shared" si="3"/>
        <v>37</v>
      </c>
      <c r="B38" s="6" t="s">
        <v>442</v>
      </c>
      <c r="C38" s="6" t="s">
        <v>441</v>
      </c>
      <c r="D38" s="6">
        <v>1.1574</v>
      </c>
      <c r="E38" s="6">
        <f t="shared" si="4"/>
        <v>616</v>
      </c>
      <c r="F38" s="4" t="str">
        <f t="shared" si="5"/>
        <v>精熟</v>
      </c>
      <c r="G38" s="4" t="s">
        <v>3</v>
      </c>
      <c r="H38" s="4" t="s">
        <v>440</v>
      </c>
      <c r="I38" s="4" t="s">
        <v>439</v>
      </c>
      <c r="J38" s="8">
        <v>29647</v>
      </c>
      <c r="K38" s="4" t="s">
        <v>282</v>
      </c>
      <c r="L38" s="4" t="s">
        <v>438</v>
      </c>
    </row>
    <row r="39" spans="1:12" x14ac:dyDescent="0.25">
      <c r="A39" s="2">
        <f t="shared" si="3"/>
        <v>38</v>
      </c>
      <c r="B39" s="6" t="s">
        <v>342</v>
      </c>
      <c r="C39" s="6" t="s">
        <v>341</v>
      </c>
      <c r="D39" s="6">
        <v>0.45169999999999999</v>
      </c>
      <c r="E39" s="6">
        <f t="shared" si="4"/>
        <v>545</v>
      </c>
      <c r="F39" s="4" t="str">
        <f t="shared" si="5"/>
        <v>基礎</v>
      </c>
      <c r="G39" s="4" t="s">
        <v>3</v>
      </c>
      <c r="H39" s="4" t="s">
        <v>340</v>
      </c>
      <c r="I39" s="4" t="s">
        <v>339</v>
      </c>
      <c r="J39" s="8">
        <v>25963</v>
      </c>
      <c r="K39" s="4" t="s">
        <v>282</v>
      </c>
      <c r="L39" s="4" t="s">
        <v>338</v>
      </c>
    </row>
    <row r="40" spans="1:12" x14ac:dyDescent="0.25">
      <c r="A40" s="2">
        <f t="shared" si="3"/>
        <v>39</v>
      </c>
      <c r="B40" s="6" t="s">
        <v>460</v>
      </c>
      <c r="C40" s="6" t="s">
        <v>459</v>
      </c>
      <c r="D40" s="6">
        <v>0.54530000000000001</v>
      </c>
      <c r="E40" s="6">
        <f t="shared" si="4"/>
        <v>555</v>
      </c>
      <c r="F40" s="4" t="str">
        <f t="shared" si="5"/>
        <v>基礎</v>
      </c>
      <c r="G40" s="4" t="s">
        <v>3</v>
      </c>
      <c r="H40" s="4" t="s">
        <v>458</v>
      </c>
      <c r="I40" s="4" t="s">
        <v>457</v>
      </c>
      <c r="J40" s="8">
        <v>28195</v>
      </c>
      <c r="K40" s="4" t="s">
        <v>282</v>
      </c>
      <c r="L40" s="4" t="s">
        <v>456</v>
      </c>
    </row>
    <row r="41" spans="1:12" x14ac:dyDescent="0.25">
      <c r="A41" s="2">
        <f t="shared" si="3"/>
        <v>40</v>
      </c>
      <c r="B41" s="6" t="s">
        <v>736</v>
      </c>
      <c r="C41" s="6" t="s">
        <v>735</v>
      </c>
      <c r="D41" s="6">
        <v>0.82240000000000002</v>
      </c>
      <c r="E41" s="6">
        <f t="shared" si="4"/>
        <v>582</v>
      </c>
      <c r="F41" s="4" t="str">
        <f t="shared" si="5"/>
        <v>精熟</v>
      </c>
      <c r="G41" s="4" t="s">
        <v>3</v>
      </c>
      <c r="H41" s="4" t="s">
        <v>734</v>
      </c>
      <c r="I41" s="4" t="s">
        <v>733</v>
      </c>
      <c r="J41" s="8">
        <v>27317</v>
      </c>
      <c r="K41" s="4" t="s">
        <v>848</v>
      </c>
      <c r="L41" s="4" t="s">
        <v>732</v>
      </c>
    </row>
    <row r="42" spans="1:12" x14ac:dyDescent="0.25">
      <c r="A42" s="2">
        <f t="shared" si="3"/>
        <v>41</v>
      </c>
      <c r="B42" s="6" t="s">
        <v>537</v>
      </c>
      <c r="C42" s="6" t="s">
        <v>536</v>
      </c>
      <c r="D42" s="6">
        <v>-0.73909999999999998</v>
      </c>
      <c r="E42" s="6">
        <f t="shared" si="4"/>
        <v>426</v>
      </c>
      <c r="F42" s="4" t="str">
        <f t="shared" si="5"/>
        <v>基礎</v>
      </c>
      <c r="G42" s="4" t="s">
        <v>3</v>
      </c>
      <c r="H42" s="4" t="s">
        <v>535</v>
      </c>
      <c r="I42" s="4" t="s">
        <v>534</v>
      </c>
      <c r="J42" s="8">
        <v>31328</v>
      </c>
      <c r="K42" s="4" t="s">
        <v>282</v>
      </c>
      <c r="L42" s="4" t="s">
        <v>66</v>
      </c>
    </row>
    <row r="43" spans="1:12" x14ac:dyDescent="0.25">
      <c r="A43" s="2">
        <f t="shared" si="3"/>
        <v>42</v>
      </c>
      <c r="B43" s="6" t="s">
        <v>533</v>
      </c>
      <c r="C43" s="6" t="s">
        <v>532</v>
      </c>
      <c r="D43" s="6">
        <v>-5.1400000000000001E-2</v>
      </c>
      <c r="E43" s="6">
        <f t="shared" si="4"/>
        <v>495</v>
      </c>
      <c r="F43" s="4" t="str">
        <f t="shared" si="5"/>
        <v>基礎</v>
      </c>
      <c r="G43" s="4" t="s">
        <v>3</v>
      </c>
      <c r="H43" s="4" t="s">
        <v>531</v>
      </c>
      <c r="I43" s="4" t="s">
        <v>530</v>
      </c>
      <c r="J43" s="8">
        <v>25485</v>
      </c>
      <c r="K43" s="4" t="s">
        <v>282</v>
      </c>
      <c r="L43" s="4" t="s">
        <v>529</v>
      </c>
    </row>
    <row r="44" spans="1:12" x14ac:dyDescent="0.25">
      <c r="A44" s="2">
        <f t="shared" si="3"/>
        <v>43</v>
      </c>
      <c r="B44" s="6" t="s">
        <v>487</v>
      </c>
      <c r="C44" s="6" t="s">
        <v>486</v>
      </c>
      <c r="D44" s="6">
        <v>0.5554</v>
      </c>
      <c r="E44" s="6">
        <f t="shared" si="4"/>
        <v>556</v>
      </c>
      <c r="F44" s="4" t="str">
        <f t="shared" si="5"/>
        <v>基礎</v>
      </c>
      <c r="G44" s="4" t="s">
        <v>3</v>
      </c>
      <c r="H44" s="4" t="s">
        <v>485</v>
      </c>
      <c r="I44" s="4" t="s">
        <v>484</v>
      </c>
      <c r="J44" s="8">
        <v>24624</v>
      </c>
      <c r="K44" s="4" t="s">
        <v>282</v>
      </c>
      <c r="L44" s="4" t="s">
        <v>96</v>
      </c>
    </row>
    <row r="45" spans="1:12" x14ac:dyDescent="0.25">
      <c r="A45" s="2">
        <f t="shared" si="3"/>
        <v>44</v>
      </c>
      <c r="B45" s="6" t="s">
        <v>652</v>
      </c>
      <c r="C45" s="6" t="s">
        <v>651</v>
      </c>
      <c r="D45" s="6">
        <v>0.73960000000000004</v>
      </c>
      <c r="E45" s="6">
        <f t="shared" si="4"/>
        <v>574</v>
      </c>
      <c r="F45" s="4" t="str">
        <f t="shared" si="5"/>
        <v>精熟</v>
      </c>
      <c r="G45" s="4" t="s">
        <v>3</v>
      </c>
      <c r="H45" s="4" t="s">
        <v>650</v>
      </c>
      <c r="I45" s="4" t="s">
        <v>649</v>
      </c>
      <c r="J45" s="8">
        <v>24711</v>
      </c>
      <c r="K45" s="4" t="s">
        <v>848</v>
      </c>
      <c r="L45" s="4" t="s">
        <v>648</v>
      </c>
    </row>
    <row r="46" spans="1:12" x14ac:dyDescent="0.25">
      <c r="A46" s="2">
        <f t="shared" si="3"/>
        <v>45</v>
      </c>
      <c r="B46" s="6" t="s">
        <v>406</v>
      </c>
      <c r="C46" s="6" t="s">
        <v>405</v>
      </c>
      <c r="D46" s="6">
        <v>0.4113</v>
      </c>
      <c r="E46" s="6">
        <f t="shared" si="4"/>
        <v>541</v>
      </c>
      <c r="F46" s="4" t="str">
        <f t="shared" si="5"/>
        <v>基礎</v>
      </c>
      <c r="G46" s="4" t="s">
        <v>3</v>
      </c>
      <c r="H46" s="4" t="s">
        <v>404</v>
      </c>
      <c r="I46" s="4" t="s">
        <v>403</v>
      </c>
      <c r="J46" s="8">
        <v>26410</v>
      </c>
      <c r="K46" s="4" t="s">
        <v>282</v>
      </c>
      <c r="L46" s="4" t="s">
        <v>402</v>
      </c>
    </row>
    <row r="47" spans="1:12" x14ac:dyDescent="0.25">
      <c r="A47" s="2">
        <f t="shared" si="3"/>
        <v>46</v>
      </c>
      <c r="B47" s="6" t="s">
        <v>505</v>
      </c>
      <c r="C47" s="6" t="s">
        <v>504</v>
      </c>
      <c r="D47" s="6">
        <v>0.63360000000000005</v>
      </c>
      <c r="E47" s="6">
        <f t="shared" si="4"/>
        <v>563</v>
      </c>
      <c r="F47" s="4" t="str">
        <f t="shared" si="5"/>
        <v>基礎</v>
      </c>
      <c r="G47" s="4" t="s">
        <v>3</v>
      </c>
      <c r="H47" s="4" t="s">
        <v>503</v>
      </c>
      <c r="I47" s="4" t="s">
        <v>502</v>
      </c>
      <c r="J47" s="8">
        <v>27805</v>
      </c>
      <c r="K47" s="4" t="s">
        <v>282</v>
      </c>
      <c r="L47" s="4" t="s">
        <v>501</v>
      </c>
    </row>
    <row r="48" spans="1:12" x14ac:dyDescent="0.25">
      <c r="A48" s="2">
        <f t="shared" si="3"/>
        <v>47</v>
      </c>
      <c r="B48" s="6" t="s">
        <v>616</v>
      </c>
      <c r="C48" s="6" t="s">
        <v>615</v>
      </c>
      <c r="D48" s="6">
        <v>0.40010000000000001</v>
      </c>
      <c r="E48" s="6">
        <f t="shared" si="4"/>
        <v>540</v>
      </c>
      <c r="F48" s="4" t="str">
        <f t="shared" si="5"/>
        <v>基礎</v>
      </c>
      <c r="G48" s="4" t="s">
        <v>3</v>
      </c>
      <c r="H48" s="4" t="s">
        <v>614</v>
      </c>
      <c r="I48" s="4" t="s">
        <v>613</v>
      </c>
      <c r="J48" s="8">
        <v>24610</v>
      </c>
      <c r="K48" s="4" t="s">
        <v>848</v>
      </c>
      <c r="L48" s="4" t="s">
        <v>338</v>
      </c>
    </row>
    <row r="49" spans="1:12" x14ac:dyDescent="0.25">
      <c r="A49" s="2">
        <f t="shared" si="3"/>
        <v>48</v>
      </c>
      <c r="B49" s="6" t="s">
        <v>762</v>
      </c>
      <c r="C49" s="6" t="s">
        <v>761</v>
      </c>
      <c r="D49" s="6">
        <v>0.43319999999999997</v>
      </c>
      <c r="E49" s="6">
        <f t="shared" si="4"/>
        <v>543</v>
      </c>
      <c r="F49" s="4" t="str">
        <f t="shared" si="5"/>
        <v>基礎</v>
      </c>
      <c r="G49" s="4" t="s">
        <v>3</v>
      </c>
      <c r="H49" s="4" t="s">
        <v>760</v>
      </c>
      <c r="I49" s="4" t="s">
        <v>759</v>
      </c>
      <c r="J49" s="8">
        <v>30261</v>
      </c>
      <c r="K49" s="4" t="s">
        <v>848</v>
      </c>
      <c r="L49" s="4" t="s">
        <v>372</v>
      </c>
    </row>
    <row r="50" spans="1:12" x14ac:dyDescent="0.25">
      <c r="A50" s="2">
        <f t="shared" si="3"/>
        <v>49</v>
      </c>
      <c r="B50" s="6" t="s">
        <v>470</v>
      </c>
      <c r="C50" s="6" t="s">
        <v>469</v>
      </c>
      <c r="D50" s="6">
        <v>1.7687999999999999</v>
      </c>
      <c r="E50" s="6">
        <f t="shared" si="4"/>
        <v>677</v>
      </c>
      <c r="F50" s="4" t="str">
        <f t="shared" si="5"/>
        <v>精熟</v>
      </c>
      <c r="G50" s="4" t="s">
        <v>3</v>
      </c>
      <c r="H50" s="4" t="s">
        <v>468</v>
      </c>
      <c r="I50" s="4" t="s">
        <v>467</v>
      </c>
      <c r="J50" s="8">
        <v>29455</v>
      </c>
      <c r="K50" s="4" t="s">
        <v>282</v>
      </c>
      <c r="L50" s="4" t="s">
        <v>466</v>
      </c>
    </row>
    <row r="51" spans="1:12" x14ac:dyDescent="0.25">
      <c r="A51" s="2">
        <f t="shared" si="3"/>
        <v>50</v>
      </c>
      <c r="B51" s="6" t="s">
        <v>337</v>
      </c>
      <c r="C51" s="6" t="s">
        <v>336</v>
      </c>
      <c r="D51" s="6">
        <v>0.48709999999999998</v>
      </c>
      <c r="E51" s="6">
        <f t="shared" si="4"/>
        <v>549</v>
      </c>
      <c r="F51" s="4" t="str">
        <f t="shared" si="5"/>
        <v>基礎</v>
      </c>
      <c r="G51" s="4" t="s">
        <v>3</v>
      </c>
      <c r="H51" s="4" t="s">
        <v>335</v>
      </c>
      <c r="I51" s="4" t="s">
        <v>334</v>
      </c>
      <c r="J51" s="8">
        <v>26005</v>
      </c>
      <c r="K51" s="4" t="s">
        <v>282</v>
      </c>
      <c r="L51" s="4" t="s">
        <v>139</v>
      </c>
    </row>
    <row r="52" spans="1:12" x14ac:dyDescent="0.25">
      <c r="A52" s="2">
        <f t="shared" si="3"/>
        <v>51</v>
      </c>
      <c r="B52" s="6" t="s">
        <v>710</v>
      </c>
      <c r="C52" s="6" t="s">
        <v>709</v>
      </c>
      <c r="D52" s="6">
        <v>0.24790000000000001</v>
      </c>
      <c r="E52" s="6">
        <f t="shared" si="4"/>
        <v>525</v>
      </c>
      <c r="F52" s="4" t="str">
        <f t="shared" si="5"/>
        <v>基礎</v>
      </c>
      <c r="G52" s="4" t="s">
        <v>3</v>
      </c>
      <c r="H52" s="4" t="s">
        <v>708</v>
      </c>
      <c r="I52" s="4" t="s">
        <v>707</v>
      </c>
      <c r="J52" s="8">
        <v>25433</v>
      </c>
      <c r="K52" s="4" t="s">
        <v>848</v>
      </c>
      <c r="L52" s="4" t="s">
        <v>706</v>
      </c>
    </row>
    <row r="53" spans="1:12" x14ac:dyDescent="0.25">
      <c r="A53" s="2">
        <f t="shared" si="3"/>
        <v>52</v>
      </c>
      <c r="B53" s="6" t="s">
        <v>799</v>
      </c>
      <c r="C53" s="6" t="s">
        <v>798</v>
      </c>
      <c r="D53" s="6">
        <v>0.42309999999999998</v>
      </c>
      <c r="E53" s="6">
        <f t="shared" si="4"/>
        <v>542</v>
      </c>
      <c r="F53" s="4" t="str">
        <f t="shared" si="5"/>
        <v>基礎</v>
      </c>
      <c r="G53" s="4" t="s">
        <v>3</v>
      </c>
      <c r="H53" s="4" t="s">
        <v>797</v>
      </c>
      <c r="I53" s="4" t="s">
        <v>796</v>
      </c>
      <c r="J53" s="8">
        <v>24355</v>
      </c>
      <c r="K53" s="4" t="s">
        <v>848</v>
      </c>
      <c r="L53" s="4" t="s">
        <v>795</v>
      </c>
    </row>
    <row r="54" spans="1:12" x14ac:dyDescent="0.25">
      <c r="A54" s="2">
        <f t="shared" si="3"/>
        <v>53</v>
      </c>
      <c r="B54" s="6" t="s">
        <v>731</v>
      </c>
      <c r="C54" s="6" t="s">
        <v>730</v>
      </c>
      <c r="D54" s="6">
        <v>2.3041</v>
      </c>
      <c r="E54" s="6">
        <f t="shared" si="4"/>
        <v>730</v>
      </c>
      <c r="F54" s="4" t="str">
        <f t="shared" si="5"/>
        <v>精熟</v>
      </c>
      <c r="G54" s="4" t="s">
        <v>3</v>
      </c>
      <c r="H54" s="4" t="s">
        <v>729</v>
      </c>
      <c r="I54" s="4" t="s">
        <v>728</v>
      </c>
      <c r="J54" s="8">
        <v>25738</v>
      </c>
      <c r="K54" s="4" t="s">
        <v>848</v>
      </c>
      <c r="L54" s="4" t="s">
        <v>329</v>
      </c>
    </row>
    <row r="55" spans="1:12" x14ac:dyDescent="0.25">
      <c r="A55" s="2">
        <f t="shared" si="3"/>
        <v>54</v>
      </c>
      <c r="B55" s="6" t="s">
        <v>568</v>
      </c>
      <c r="C55" s="6" t="s">
        <v>567</v>
      </c>
      <c r="D55" s="6">
        <v>6.3600000000000004E-2</v>
      </c>
      <c r="E55" s="6">
        <f t="shared" si="4"/>
        <v>506</v>
      </c>
      <c r="F55" s="4" t="str">
        <f t="shared" si="5"/>
        <v>基礎</v>
      </c>
      <c r="G55" s="4" t="s">
        <v>3</v>
      </c>
      <c r="H55" s="4" t="s">
        <v>566</v>
      </c>
      <c r="I55" s="4" t="s">
        <v>565</v>
      </c>
      <c r="J55" s="8">
        <v>27647</v>
      </c>
      <c r="K55" s="4" t="s">
        <v>848</v>
      </c>
      <c r="L55" s="4" t="s">
        <v>46</v>
      </c>
    </row>
    <row r="56" spans="1:12" x14ac:dyDescent="0.25">
      <c r="A56" s="2">
        <f t="shared" si="3"/>
        <v>55</v>
      </c>
      <c r="B56" s="6" t="s">
        <v>564</v>
      </c>
      <c r="C56" s="6" t="s">
        <v>563</v>
      </c>
      <c r="D56" s="6">
        <v>-7.8E-2</v>
      </c>
      <c r="E56" s="6">
        <f t="shared" si="4"/>
        <v>492</v>
      </c>
      <c r="F56" s="4" t="str">
        <f t="shared" si="5"/>
        <v>基礎</v>
      </c>
      <c r="G56" s="4" t="s">
        <v>3</v>
      </c>
      <c r="H56" s="4" t="s">
        <v>562</v>
      </c>
      <c r="I56" s="4" t="s">
        <v>561</v>
      </c>
      <c r="J56" s="8">
        <v>25299</v>
      </c>
      <c r="K56" s="4" t="s">
        <v>848</v>
      </c>
      <c r="L56" s="4" t="s">
        <v>96</v>
      </c>
    </row>
    <row r="57" spans="1:12" x14ac:dyDescent="0.25">
      <c r="A57" s="2">
        <f t="shared" si="3"/>
        <v>56</v>
      </c>
      <c r="B57" s="6" t="s">
        <v>524</v>
      </c>
      <c r="C57" s="6" t="s">
        <v>523</v>
      </c>
      <c r="D57" s="6">
        <v>1.5868</v>
      </c>
      <c r="E57" s="6">
        <f t="shared" si="4"/>
        <v>659</v>
      </c>
      <c r="F57" s="4" t="str">
        <f t="shared" si="5"/>
        <v>精熟</v>
      </c>
      <c r="G57" s="4" t="s">
        <v>3</v>
      </c>
      <c r="H57" s="4" t="s">
        <v>522</v>
      </c>
      <c r="I57" s="4" t="s">
        <v>521</v>
      </c>
      <c r="J57" s="8">
        <v>26584</v>
      </c>
      <c r="K57" s="4" t="s">
        <v>282</v>
      </c>
      <c r="L57" s="4" t="s">
        <v>520</v>
      </c>
    </row>
    <row r="58" spans="1:12" x14ac:dyDescent="0.25">
      <c r="A58" s="2">
        <f t="shared" si="3"/>
        <v>57</v>
      </c>
      <c r="B58" s="6" t="s">
        <v>593</v>
      </c>
      <c r="C58" s="6" t="s">
        <v>592</v>
      </c>
      <c r="D58" s="6">
        <v>0.99629999999999996</v>
      </c>
      <c r="E58" s="6">
        <f t="shared" si="4"/>
        <v>600</v>
      </c>
      <c r="F58" s="4" t="str">
        <f t="shared" si="5"/>
        <v>精熟</v>
      </c>
      <c r="G58" s="4" t="s">
        <v>3</v>
      </c>
      <c r="H58" s="4" t="s">
        <v>591</v>
      </c>
      <c r="I58" s="4" t="s">
        <v>590</v>
      </c>
      <c r="J58" s="8">
        <v>27537</v>
      </c>
      <c r="K58" s="4" t="s">
        <v>848</v>
      </c>
      <c r="L58" s="4" t="s">
        <v>296</v>
      </c>
    </row>
    <row r="59" spans="1:12" x14ac:dyDescent="0.25">
      <c r="A59" s="2">
        <f t="shared" si="3"/>
        <v>58</v>
      </c>
      <c r="B59" s="6" t="s">
        <v>607</v>
      </c>
      <c r="C59" s="6" t="s">
        <v>606</v>
      </c>
      <c r="D59" s="6">
        <v>0.73480000000000001</v>
      </c>
      <c r="E59" s="6">
        <f t="shared" si="4"/>
        <v>573</v>
      </c>
      <c r="F59" s="4" t="str">
        <f t="shared" si="5"/>
        <v>基礎</v>
      </c>
      <c r="G59" s="4" t="s">
        <v>3</v>
      </c>
      <c r="H59" s="4" t="s">
        <v>605</v>
      </c>
      <c r="I59" s="4" t="s">
        <v>604</v>
      </c>
      <c r="J59" s="8">
        <v>27274</v>
      </c>
      <c r="K59" s="4" t="s">
        <v>848</v>
      </c>
      <c r="L59" s="4" t="s">
        <v>603</v>
      </c>
    </row>
    <row r="60" spans="1:12" x14ac:dyDescent="0.25">
      <c r="A60" s="2">
        <f t="shared" si="3"/>
        <v>59</v>
      </c>
      <c r="B60" s="6" t="s">
        <v>366</v>
      </c>
      <c r="C60" s="6" t="s">
        <v>365</v>
      </c>
      <c r="D60" s="6">
        <v>0.45789999999999997</v>
      </c>
      <c r="E60" s="6">
        <f t="shared" si="4"/>
        <v>546</v>
      </c>
      <c r="F60" s="4" t="str">
        <f t="shared" si="5"/>
        <v>基礎</v>
      </c>
      <c r="G60" s="4" t="s">
        <v>3</v>
      </c>
      <c r="H60" s="4" t="s">
        <v>364</v>
      </c>
      <c r="I60" s="4" t="s">
        <v>363</v>
      </c>
      <c r="J60" s="8">
        <v>28118</v>
      </c>
      <c r="K60" s="4" t="s">
        <v>282</v>
      </c>
      <c r="L60" s="4" t="s">
        <v>362</v>
      </c>
    </row>
    <row r="61" spans="1:12" x14ac:dyDescent="0.25">
      <c r="A61" s="2">
        <f t="shared" si="3"/>
        <v>60</v>
      </c>
      <c r="B61" s="6" t="s">
        <v>351</v>
      </c>
      <c r="C61" s="6" t="s">
        <v>350</v>
      </c>
      <c r="D61" s="6">
        <v>0.57740000000000002</v>
      </c>
      <c r="E61" s="6">
        <f t="shared" si="4"/>
        <v>558</v>
      </c>
      <c r="F61" s="4" t="str">
        <f t="shared" si="5"/>
        <v>基礎</v>
      </c>
      <c r="G61" s="4" t="s">
        <v>3</v>
      </c>
      <c r="H61" s="4" t="s">
        <v>349</v>
      </c>
      <c r="I61" s="4" t="s">
        <v>348</v>
      </c>
      <c r="J61" s="8">
        <v>26005</v>
      </c>
      <c r="K61" s="4" t="s">
        <v>282</v>
      </c>
      <c r="L61" s="4" t="s">
        <v>347</v>
      </c>
    </row>
    <row r="62" spans="1:12" x14ac:dyDescent="0.25">
      <c r="A62" s="2">
        <f t="shared" si="3"/>
        <v>61</v>
      </c>
      <c r="B62" s="6" t="s">
        <v>754</v>
      </c>
      <c r="C62" s="6" t="s">
        <v>753</v>
      </c>
      <c r="D62" s="6">
        <v>-1.6858</v>
      </c>
      <c r="E62" s="6">
        <f t="shared" si="4"/>
        <v>331</v>
      </c>
      <c r="F62" s="4" t="str">
        <f t="shared" si="5"/>
        <v>待加強</v>
      </c>
      <c r="G62" s="4" t="s">
        <v>3</v>
      </c>
      <c r="H62" s="4" t="s">
        <v>752</v>
      </c>
      <c r="I62" s="4" t="s">
        <v>751</v>
      </c>
      <c r="J62" s="8">
        <v>28456</v>
      </c>
      <c r="K62" s="4" t="s">
        <v>848</v>
      </c>
      <c r="L62" s="4" t="s">
        <v>687</v>
      </c>
    </row>
    <row r="63" spans="1:12" x14ac:dyDescent="0.25">
      <c r="A63" s="2">
        <f t="shared" si="3"/>
        <v>62</v>
      </c>
      <c r="B63" s="6" t="s">
        <v>393</v>
      </c>
      <c r="C63" s="6" t="s">
        <v>392</v>
      </c>
      <c r="D63" s="6">
        <v>1.4778</v>
      </c>
      <c r="E63" s="6">
        <f t="shared" si="4"/>
        <v>648</v>
      </c>
      <c r="F63" s="4" t="str">
        <f t="shared" si="5"/>
        <v>精熟</v>
      </c>
      <c r="G63" s="4" t="s">
        <v>3</v>
      </c>
      <c r="H63" s="4" t="s">
        <v>391</v>
      </c>
      <c r="I63" s="4" t="s">
        <v>390</v>
      </c>
      <c r="J63" s="8">
        <v>30418</v>
      </c>
      <c r="K63" s="4" t="s">
        <v>282</v>
      </c>
      <c r="L63" s="4" t="s">
        <v>26</v>
      </c>
    </row>
    <row r="64" spans="1:12" x14ac:dyDescent="0.25">
      <c r="A64" s="2">
        <f t="shared" si="3"/>
        <v>63</v>
      </c>
      <c r="B64" s="6" t="s">
        <v>825</v>
      </c>
      <c r="C64" s="6" t="s">
        <v>824</v>
      </c>
      <c r="D64" s="6">
        <v>1.3297000000000001</v>
      </c>
      <c r="E64" s="6">
        <f t="shared" si="4"/>
        <v>633</v>
      </c>
      <c r="F64" s="4" t="str">
        <f t="shared" si="5"/>
        <v>精熟</v>
      </c>
      <c r="G64" s="4" t="s">
        <v>3</v>
      </c>
      <c r="H64" s="4" t="s">
        <v>823</v>
      </c>
      <c r="I64" s="4" t="s">
        <v>822</v>
      </c>
      <c r="J64" s="8">
        <v>29764</v>
      </c>
      <c r="K64" s="4" t="s">
        <v>282</v>
      </c>
      <c r="L64" s="4" t="s">
        <v>159</v>
      </c>
    </row>
    <row r="65" spans="1:12" x14ac:dyDescent="0.25">
      <c r="A65" s="2">
        <f t="shared" si="3"/>
        <v>64</v>
      </c>
      <c r="B65" s="6" t="s">
        <v>275</v>
      </c>
      <c r="C65" s="6" t="s">
        <v>274</v>
      </c>
      <c r="D65" s="6">
        <v>-0.78739999999999999</v>
      </c>
      <c r="E65" s="6">
        <f t="shared" si="4"/>
        <v>421</v>
      </c>
      <c r="F65" s="4" t="str">
        <f t="shared" si="5"/>
        <v>基礎</v>
      </c>
      <c r="G65" s="4" t="s">
        <v>3</v>
      </c>
      <c r="H65" s="4" t="s">
        <v>273</v>
      </c>
      <c r="I65" s="4" t="s">
        <v>272</v>
      </c>
      <c r="J65" s="8">
        <v>30946</v>
      </c>
      <c r="K65" s="4" t="s">
        <v>282</v>
      </c>
      <c r="L65" s="4" t="s">
        <v>11</v>
      </c>
    </row>
    <row r="66" spans="1:12" x14ac:dyDescent="0.25">
      <c r="A66" s="2">
        <f t="shared" ref="A66:A81" si="6">SUM(A65+1)</f>
        <v>65</v>
      </c>
      <c r="B66" s="6" t="s">
        <v>428</v>
      </c>
      <c r="C66" s="6" t="s">
        <v>427</v>
      </c>
      <c r="D66" s="6">
        <v>0.5151</v>
      </c>
      <c r="E66" s="6">
        <f t="shared" ref="E66:E97" si="7">ROUND((D66*100+500),0)</f>
        <v>552</v>
      </c>
      <c r="F66" s="4" t="str">
        <f t="shared" ref="F66:F97" si="8">IF(E66&gt;=574,"精熟",IF(E66&gt;=416,"基礎","待加強"))</f>
        <v>基礎</v>
      </c>
      <c r="G66" s="4" t="s">
        <v>3</v>
      </c>
      <c r="H66" s="4" t="s">
        <v>426</v>
      </c>
      <c r="I66" s="4" t="s">
        <v>425</v>
      </c>
      <c r="J66" s="8">
        <v>25676</v>
      </c>
      <c r="K66" s="4" t="s">
        <v>282</v>
      </c>
      <c r="L66" s="4" t="s">
        <v>329</v>
      </c>
    </row>
    <row r="67" spans="1:12" x14ac:dyDescent="0.25">
      <c r="A67" s="2">
        <f t="shared" si="6"/>
        <v>66</v>
      </c>
      <c r="B67" s="6" t="s">
        <v>642</v>
      </c>
      <c r="C67" s="6" t="s">
        <v>641</v>
      </c>
      <c r="D67" s="6">
        <v>8.9300000000000004E-2</v>
      </c>
      <c r="E67" s="6">
        <f t="shared" si="7"/>
        <v>509</v>
      </c>
      <c r="F67" s="4" t="str">
        <f t="shared" si="8"/>
        <v>基礎</v>
      </c>
      <c r="G67" s="4" t="s">
        <v>3</v>
      </c>
      <c r="H67" s="4" t="s">
        <v>640</v>
      </c>
      <c r="I67" s="4" t="s">
        <v>639</v>
      </c>
      <c r="J67" s="8">
        <v>26487</v>
      </c>
      <c r="K67" s="4" t="s">
        <v>848</v>
      </c>
      <c r="L67" s="4" t="s">
        <v>638</v>
      </c>
    </row>
    <row r="68" spans="1:12" x14ac:dyDescent="0.25">
      <c r="A68" s="2">
        <f t="shared" si="6"/>
        <v>67</v>
      </c>
      <c r="B68" s="6" t="s">
        <v>528</v>
      </c>
      <c r="C68" s="6" t="s">
        <v>527</v>
      </c>
      <c r="D68" s="6">
        <v>1.0170999999999999</v>
      </c>
      <c r="E68" s="6">
        <f t="shared" si="7"/>
        <v>602</v>
      </c>
      <c r="F68" s="4" t="str">
        <f t="shared" si="8"/>
        <v>精熟</v>
      </c>
      <c r="G68" s="4" t="s">
        <v>3</v>
      </c>
      <c r="H68" s="4" t="s">
        <v>526</v>
      </c>
      <c r="I68" s="4" t="s">
        <v>525</v>
      </c>
      <c r="J68" s="8">
        <v>25480</v>
      </c>
      <c r="K68" s="4" t="s">
        <v>282</v>
      </c>
      <c r="L68" s="4" t="s">
        <v>41</v>
      </c>
    </row>
    <row r="69" spans="1:12" x14ac:dyDescent="0.25">
      <c r="A69" s="2">
        <f t="shared" si="6"/>
        <v>68</v>
      </c>
      <c r="B69" s="6" t="s">
        <v>376</v>
      </c>
      <c r="C69" s="6" t="s">
        <v>375</v>
      </c>
      <c r="D69" s="6">
        <v>2.4165999999999999</v>
      </c>
      <c r="E69" s="6">
        <f t="shared" si="7"/>
        <v>742</v>
      </c>
      <c r="F69" s="4" t="str">
        <f t="shared" si="8"/>
        <v>精熟</v>
      </c>
      <c r="G69" s="4" t="s">
        <v>3</v>
      </c>
      <c r="H69" s="4" t="s">
        <v>374</v>
      </c>
      <c r="I69" s="4" t="s">
        <v>373</v>
      </c>
      <c r="J69" s="8">
        <v>27370</v>
      </c>
      <c r="K69" s="4" t="s">
        <v>282</v>
      </c>
      <c r="L69" s="4" t="s">
        <v>372</v>
      </c>
    </row>
    <row r="70" spans="1:12" x14ac:dyDescent="0.25">
      <c r="A70" s="2">
        <f t="shared" si="6"/>
        <v>69</v>
      </c>
      <c r="B70" s="6" t="s">
        <v>389</v>
      </c>
      <c r="C70" s="6" t="s">
        <v>388</v>
      </c>
      <c r="D70" s="6">
        <v>0.39450000000000002</v>
      </c>
      <c r="E70" s="6">
        <f t="shared" si="7"/>
        <v>539</v>
      </c>
      <c r="F70" s="4" t="str">
        <f t="shared" si="8"/>
        <v>基礎</v>
      </c>
      <c r="G70" s="4" t="s">
        <v>3</v>
      </c>
      <c r="H70" s="4" t="s">
        <v>387</v>
      </c>
      <c r="I70" s="4" t="s">
        <v>386</v>
      </c>
      <c r="J70" s="8">
        <v>28750</v>
      </c>
      <c r="K70" s="4" t="s">
        <v>282</v>
      </c>
      <c r="L70" s="4" t="s">
        <v>329</v>
      </c>
    </row>
    <row r="71" spans="1:12" x14ac:dyDescent="0.25">
      <c r="A71" s="2">
        <f t="shared" si="6"/>
        <v>70</v>
      </c>
      <c r="B71" s="6" t="s">
        <v>612</v>
      </c>
      <c r="C71" s="6" t="s">
        <v>611</v>
      </c>
      <c r="D71" s="6">
        <v>0.37869999999999998</v>
      </c>
      <c r="E71" s="6">
        <f t="shared" si="7"/>
        <v>538</v>
      </c>
      <c r="F71" s="4" t="str">
        <f t="shared" si="8"/>
        <v>基礎</v>
      </c>
      <c r="G71" s="4" t="s">
        <v>3</v>
      </c>
      <c r="H71" s="4" t="s">
        <v>610</v>
      </c>
      <c r="I71" s="4" t="s">
        <v>609</v>
      </c>
      <c r="J71" s="8">
        <v>26275</v>
      </c>
      <c r="K71" s="4" t="s">
        <v>848</v>
      </c>
      <c r="L71" s="4" t="s">
        <v>608</v>
      </c>
    </row>
    <row r="72" spans="1:12" x14ac:dyDescent="0.25">
      <c r="A72" s="2">
        <f t="shared" si="6"/>
        <v>71</v>
      </c>
      <c r="B72" s="6" t="s">
        <v>380</v>
      </c>
      <c r="C72" s="6" t="s">
        <v>379</v>
      </c>
      <c r="D72" s="6">
        <v>0.88239999999999996</v>
      </c>
      <c r="E72" s="6">
        <f t="shared" si="7"/>
        <v>588</v>
      </c>
      <c r="F72" s="4" t="str">
        <f t="shared" si="8"/>
        <v>精熟</v>
      </c>
      <c r="G72" s="4" t="s">
        <v>3</v>
      </c>
      <c r="H72" s="4" t="s">
        <v>378</v>
      </c>
      <c r="I72" s="4" t="s">
        <v>377</v>
      </c>
      <c r="J72" s="8">
        <v>28166</v>
      </c>
      <c r="K72" s="4" t="s">
        <v>282</v>
      </c>
      <c r="L72" s="4" t="s">
        <v>281</v>
      </c>
    </row>
    <row r="73" spans="1:12" x14ac:dyDescent="0.25">
      <c r="A73" s="2">
        <f t="shared" si="6"/>
        <v>72</v>
      </c>
      <c r="B73" s="6" t="s">
        <v>474</v>
      </c>
      <c r="C73" s="6" t="s">
        <v>473</v>
      </c>
      <c r="D73" s="6">
        <v>0.216</v>
      </c>
      <c r="E73" s="6">
        <f t="shared" si="7"/>
        <v>522</v>
      </c>
      <c r="F73" s="4" t="str">
        <f t="shared" si="8"/>
        <v>基礎</v>
      </c>
      <c r="G73" s="4" t="s">
        <v>3</v>
      </c>
      <c r="H73" s="4" t="s">
        <v>472</v>
      </c>
      <c r="I73" s="4" t="s">
        <v>471</v>
      </c>
      <c r="J73" s="8">
        <v>31120</v>
      </c>
      <c r="K73" s="4" t="s">
        <v>282</v>
      </c>
      <c r="L73" s="4" t="s">
        <v>226</v>
      </c>
    </row>
    <row r="74" spans="1:12" x14ac:dyDescent="0.25">
      <c r="A74" s="2">
        <f t="shared" si="6"/>
        <v>73</v>
      </c>
      <c r="B74" s="6" t="s">
        <v>324</v>
      </c>
      <c r="C74" s="6" t="s">
        <v>323</v>
      </c>
      <c r="D74" s="6">
        <v>0.43740000000000001</v>
      </c>
      <c r="E74" s="6">
        <f t="shared" si="7"/>
        <v>544</v>
      </c>
      <c r="F74" s="4" t="str">
        <f t="shared" si="8"/>
        <v>基礎</v>
      </c>
      <c r="G74" s="4" t="s">
        <v>3</v>
      </c>
      <c r="H74" s="4" t="s">
        <v>322</v>
      </c>
      <c r="I74" s="4" t="s">
        <v>321</v>
      </c>
      <c r="J74" s="8">
        <v>25181</v>
      </c>
      <c r="K74" s="4" t="s">
        <v>282</v>
      </c>
      <c r="L74" s="4" t="s">
        <v>320</v>
      </c>
    </row>
    <row r="75" spans="1:12" x14ac:dyDescent="0.25">
      <c r="A75" s="2">
        <f t="shared" si="6"/>
        <v>74</v>
      </c>
      <c r="B75" s="6" t="s">
        <v>295</v>
      </c>
      <c r="C75" s="6" t="s">
        <v>294</v>
      </c>
      <c r="D75" s="6">
        <v>1.1134999999999999</v>
      </c>
      <c r="E75" s="6">
        <f t="shared" si="7"/>
        <v>611</v>
      </c>
      <c r="F75" s="4" t="str">
        <f t="shared" si="8"/>
        <v>精熟</v>
      </c>
      <c r="G75" s="4" t="s">
        <v>3</v>
      </c>
      <c r="H75" s="4" t="s">
        <v>293</v>
      </c>
      <c r="I75" s="4" t="s">
        <v>292</v>
      </c>
      <c r="J75" s="8">
        <v>25516</v>
      </c>
      <c r="K75" s="4" t="s">
        <v>282</v>
      </c>
      <c r="L75" s="4" t="s">
        <v>291</v>
      </c>
    </row>
    <row r="76" spans="1:12" x14ac:dyDescent="0.25">
      <c r="A76" s="2">
        <f t="shared" si="6"/>
        <v>75</v>
      </c>
      <c r="B76" s="6" t="s">
        <v>660</v>
      </c>
      <c r="C76" s="6" t="s">
        <v>659</v>
      </c>
      <c r="D76" s="6">
        <v>0.28749999999999998</v>
      </c>
      <c r="E76" s="6">
        <f t="shared" si="7"/>
        <v>529</v>
      </c>
      <c r="F76" s="4" t="str">
        <f t="shared" si="8"/>
        <v>基礎</v>
      </c>
      <c r="G76" s="4" t="s">
        <v>3</v>
      </c>
      <c r="H76" s="4" t="s">
        <v>658</v>
      </c>
      <c r="I76" s="4" t="s">
        <v>657</v>
      </c>
      <c r="J76" s="8">
        <v>29178</v>
      </c>
      <c r="K76" s="4" t="s">
        <v>848</v>
      </c>
      <c r="L76" s="4" t="s">
        <v>411</v>
      </c>
    </row>
    <row r="77" spans="1:12" x14ac:dyDescent="0.25">
      <c r="A77" s="2">
        <f t="shared" si="6"/>
        <v>76</v>
      </c>
      <c r="B77" s="6" t="s">
        <v>271</v>
      </c>
      <c r="C77" s="6" t="s">
        <v>270</v>
      </c>
      <c r="D77" s="6">
        <v>-0.51800000000000002</v>
      </c>
      <c r="E77" s="6">
        <f t="shared" si="7"/>
        <v>448</v>
      </c>
      <c r="F77" s="4" t="str">
        <f t="shared" si="8"/>
        <v>基礎</v>
      </c>
      <c r="G77" s="4" t="s">
        <v>3</v>
      </c>
      <c r="H77" s="4" t="s">
        <v>269</v>
      </c>
      <c r="I77" s="4" t="s">
        <v>268</v>
      </c>
      <c r="J77" s="8">
        <v>26940</v>
      </c>
      <c r="K77" s="4" t="s">
        <v>282</v>
      </c>
      <c r="L77" s="4" t="s">
        <v>267</v>
      </c>
    </row>
    <row r="78" spans="1:12" x14ac:dyDescent="0.25">
      <c r="A78" s="2">
        <f t="shared" si="6"/>
        <v>77</v>
      </c>
      <c r="B78" s="6" t="s">
        <v>153</v>
      </c>
      <c r="C78" s="6" t="s">
        <v>152</v>
      </c>
      <c r="D78" s="6">
        <v>0.31519999999999998</v>
      </c>
      <c r="E78" s="6">
        <f t="shared" si="7"/>
        <v>532</v>
      </c>
      <c r="F78" s="4" t="str">
        <f t="shared" si="8"/>
        <v>基礎</v>
      </c>
      <c r="G78" s="4" t="s">
        <v>3</v>
      </c>
      <c r="H78" s="4" t="s">
        <v>151</v>
      </c>
      <c r="I78" s="4" t="s">
        <v>150</v>
      </c>
      <c r="J78" s="8">
        <v>23729</v>
      </c>
      <c r="K78" s="4" t="s">
        <v>282</v>
      </c>
      <c r="L78" s="4" t="s">
        <v>149</v>
      </c>
    </row>
    <row r="79" spans="1:12" x14ac:dyDescent="0.25">
      <c r="A79" s="2">
        <f t="shared" si="6"/>
        <v>78</v>
      </c>
      <c r="B79" s="6" t="s">
        <v>244</v>
      </c>
      <c r="C79" s="6" t="s">
        <v>243</v>
      </c>
      <c r="D79" s="6">
        <v>-0.66859999999999997</v>
      </c>
      <c r="E79" s="6">
        <f t="shared" si="7"/>
        <v>433</v>
      </c>
      <c r="F79" s="4" t="str">
        <f t="shared" si="8"/>
        <v>基礎</v>
      </c>
      <c r="G79" s="4" t="s">
        <v>3</v>
      </c>
      <c r="H79" s="4" t="s">
        <v>242</v>
      </c>
      <c r="I79" s="4" t="s">
        <v>241</v>
      </c>
      <c r="J79" s="8">
        <v>29075</v>
      </c>
      <c r="K79" s="4" t="s">
        <v>282</v>
      </c>
      <c r="L79" s="4" t="s">
        <v>240</v>
      </c>
    </row>
    <row r="80" spans="1:12" x14ac:dyDescent="0.25">
      <c r="A80" s="2">
        <f t="shared" si="6"/>
        <v>79</v>
      </c>
      <c r="B80" s="6" t="s">
        <v>620</v>
      </c>
      <c r="C80" s="6" t="s">
        <v>619</v>
      </c>
      <c r="D80" s="6">
        <v>1.6460999999999999</v>
      </c>
      <c r="E80" s="6">
        <f t="shared" si="7"/>
        <v>665</v>
      </c>
      <c r="F80" s="4" t="str">
        <f t="shared" si="8"/>
        <v>精熟</v>
      </c>
      <c r="G80" s="4" t="s">
        <v>3</v>
      </c>
      <c r="H80" s="4" t="s">
        <v>618</v>
      </c>
      <c r="I80" s="4" t="s">
        <v>617</v>
      </c>
      <c r="J80" s="8">
        <v>29774</v>
      </c>
      <c r="K80" s="4" t="s">
        <v>848</v>
      </c>
      <c r="L80" s="4" t="s">
        <v>529</v>
      </c>
    </row>
    <row r="81" spans="1:12" x14ac:dyDescent="0.25">
      <c r="A81" s="2">
        <f t="shared" si="6"/>
        <v>80</v>
      </c>
      <c r="B81" s="6" t="s">
        <v>496</v>
      </c>
      <c r="C81" s="6" t="s">
        <v>495</v>
      </c>
      <c r="D81" s="6">
        <v>1.8841000000000001</v>
      </c>
      <c r="E81" s="6">
        <f t="shared" si="7"/>
        <v>688</v>
      </c>
      <c r="F81" s="4" t="str">
        <f t="shared" si="8"/>
        <v>精熟</v>
      </c>
      <c r="G81" s="4" t="s">
        <v>3</v>
      </c>
      <c r="H81" s="4" t="s">
        <v>494</v>
      </c>
      <c r="I81" s="4" t="s">
        <v>493</v>
      </c>
      <c r="J81" s="8">
        <v>33521</v>
      </c>
      <c r="K81" s="4" t="s">
        <v>282</v>
      </c>
      <c r="L81" s="4" t="s">
        <v>367</v>
      </c>
    </row>
    <row r="82" spans="1:12" x14ac:dyDescent="0.25">
      <c r="A82" s="2">
        <v>1</v>
      </c>
      <c r="B82" s="6" t="s">
        <v>829</v>
      </c>
      <c r="C82" s="6" t="s">
        <v>828</v>
      </c>
      <c r="D82" s="6">
        <v>0.1837</v>
      </c>
      <c r="E82" s="6">
        <f t="shared" si="7"/>
        <v>518</v>
      </c>
      <c r="F82" s="4" t="str">
        <f t="shared" si="8"/>
        <v>基礎</v>
      </c>
      <c r="G82" s="4" t="s">
        <v>3</v>
      </c>
      <c r="H82" s="4" t="s">
        <v>827</v>
      </c>
      <c r="I82" s="4" t="s">
        <v>826</v>
      </c>
      <c r="J82" s="8">
        <v>26502</v>
      </c>
      <c r="K82" s="4" t="s">
        <v>282</v>
      </c>
      <c r="L82" s="4" t="s">
        <v>81</v>
      </c>
    </row>
    <row r="83" spans="1:12" x14ac:dyDescent="0.25">
      <c r="A83" s="2">
        <f t="shared" ref="A83:A114" si="9">SUM(A82+1)</f>
        <v>2</v>
      </c>
      <c r="B83" s="6" t="s">
        <v>691</v>
      </c>
      <c r="C83" s="6" t="s">
        <v>690</v>
      </c>
      <c r="D83" s="6">
        <v>0.93879999999999997</v>
      </c>
      <c r="E83" s="6">
        <f t="shared" si="7"/>
        <v>594</v>
      </c>
      <c r="F83" s="4" t="str">
        <f t="shared" si="8"/>
        <v>精熟</v>
      </c>
      <c r="G83" s="4" t="s">
        <v>3</v>
      </c>
      <c r="H83" s="4" t="s">
        <v>689</v>
      </c>
      <c r="I83" s="4" t="s">
        <v>688</v>
      </c>
      <c r="J83" s="8">
        <v>25863</v>
      </c>
      <c r="K83" s="4" t="s">
        <v>848</v>
      </c>
      <c r="L83" s="4" t="s">
        <v>687</v>
      </c>
    </row>
    <row r="84" spans="1:12" x14ac:dyDescent="0.25">
      <c r="A84" s="2">
        <f t="shared" si="9"/>
        <v>3</v>
      </c>
      <c r="B84" s="6" t="s">
        <v>705</v>
      </c>
      <c r="C84" s="6" t="s">
        <v>704</v>
      </c>
      <c r="D84" s="6">
        <v>1.8062</v>
      </c>
      <c r="E84" s="6">
        <f t="shared" si="7"/>
        <v>681</v>
      </c>
      <c r="F84" s="4" t="str">
        <f t="shared" si="8"/>
        <v>精熟</v>
      </c>
      <c r="G84" s="4" t="s">
        <v>3</v>
      </c>
      <c r="H84" s="4" t="s">
        <v>703</v>
      </c>
      <c r="I84" s="4" t="s">
        <v>702</v>
      </c>
      <c r="J84" s="8">
        <v>29557</v>
      </c>
      <c r="K84" s="4" t="s">
        <v>848</v>
      </c>
      <c r="L84" s="4" t="s">
        <v>701</v>
      </c>
    </row>
    <row r="85" spans="1:12" x14ac:dyDescent="0.25">
      <c r="A85" s="2">
        <f t="shared" si="9"/>
        <v>4</v>
      </c>
      <c r="B85" s="6" t="s">
        <v>718</v>
      </c>
      <c r="C85" s="6" t="s">
        <v>717</v>
      </c>
      <c r="D85" s="6">
        <v>1.5629999999999999</v>
      </c>
      <c r="E85" s="6">
        <f t="shared" si="7"/>
        <v>656</v>
      </c>
      <c r="F85" s="4" t="str">
        <f t="shared" si="8"/>
        <v>精熟</v>
      </c>
      <c r="G85" s="4" t="s">
        <v>3</v>
      </c>
      <c r="H85" s="4" t="s">
        <v>716</v>
      </c>
      <c r="I85" s="4" t="s">
        <v>715</v>
      </c>
      <c r="J85" s="8">
        <v>28009</v>
      </c>
      <c r="K85" s="4" t="s">
        <v>848</v>
      </c>
      <c r="L85" s="4" t="s">
        <v>139</v>
      </c>
    </row>
    <row r="86" spans="1:12" x14ac:dyDescent="0.25">
      <c r="A86" s="2">
        <f t="shared" si="9"/>
        <v>5</v>
      </c>
      <c r="B86" s="6" t="s">
        <v>560</v>
      </c>
      <c r="C86" s="6" t="s">
        <v>559</v>
      </c>
      <c r="D86" s="6">
        <v>1.7932999999999999</v>
      </c>
      <c r="E86" s="6">
        <f t="shared" si="7"/>
        <v>679</v>
      </c>
      <c r="F86" s="4" t="str">
        <f t="shared" si="8"/>
        <v>精熟</v>
      </c>
      <c r="G86" s="4" t="s">
        <v>3</v>
      </c>
      <c r="H86" s="4" t="s">
        <v>558</v>
      </c>
      <c r="I86" s="4" t="s">
        <v>557</v>
      </c>
      <c r="J86" s="8">
        <v>30967</v>
      </c>
      <c r="K86" s="4" t="s">
        <v>848</v>
      </c>
      <c r="L86" s="4" t="s">
        <v>16</v>
      </c>
    </row>
    <row r="87" spans="1:12" x14ac:dyDescent="0.25">
      <c r="A87" s="2">
        <f t="shared" si="9"/>
        <v>6</v>
      </c>
      <c r="B87" s="6" t="s">
        <v>187</v>
      </c>
      <c r="C87" s="6" t="s">
        <v>186</v>
      </c>
      <c r="D87" s="6">
        <v>1.5246999999999999</v>
      </c>
      <c r="E87" s="6">
        <f t="shared" si="7"/>
        <v>652</v>
      </c>
      <c r="F87" s="4" t="str">
        <f t="shared" si="8"/>
        <v>精熟</v>
      </c>
      <c r="G87" s="4" t="s">
        <v>3</v>
      </c>
      <c r="H87" s="4" t="s">
        <v>185</v>
      </c>
      <c r="I87" s="4" t="s">
        <v>184</v>
      </c>
      <c r="J87" s="8">
        <v>31169</v>
      </c>
      <c r="K87" s="4" t="s">
        <v>282</v>
      </c>
      <c r="L87" s="4" t="s">
        <v>183</v>
      </c>
    </row>
    <row r="88" spans="1:12" x14ac:dyDescent="0.25">
      <c r="A88" s="2">
        <f t="shared" si="9"/>
        <v>7</v>
      </c>
      <c r="B88" s="6" t="s">
        <v>290</v>
      </c>
      <c r="C88" s="6" t="s">
        <v>289</v>
      </c>
      <c r="D88" s="6">
        <v>-0.61850000000000005</v>
      </c>
      <c r="E88" s="6">
        <f t="shared" si="7"/>
        <v>438</v>
      </c>
      <c r="F88" s="4" t="str">
        <f t="shared" si="8"/>
        <v>基礎</v>
      </c>
      <c r="G88" s="4" t="s">
        <v>3</v>
      </c>
      <c r="H88" s="4" t="s">
        <v>288</v>
      </c>
      <c r="I88" s="4" t="s">
        <v>287</v>
      </c>
      <c r="J88" s="8">
        <v>28842</v>
      </c>
      <c r="K88" s="4" t="s">
        <v>282</v>
      </c>
      <c r="L88" s="4" t="s">
        <v>101</v>
      </c>
    </row>
    <row r="89" spans="1:12" x14ac:dyDescent="0.25">
      <c r="A89" s="2">
        <f t="shared" si="9"/>
        <v>8</v>
      </c>
      <c r="B89" s="6" t="s">
        <v>230</v>
      </c>
      <c r="C89" s="6" t="s">
        <v>229</v>
      </c>
      <c r="D89" s="6">
        <v>-0.66180000000000005</v>
      </c>
      <c r="E89" s="6">
        <f t="shared" si="7"/>
        <v>434</v>
      </c>
      <c r="F89" s="4" t="str">
        <f t="shared" si="8"/>
        <v>基礎</v>
      </c>
      <c r="G89" s="4" t="s">
        <v>3</v>
      </c>
      <c r="H89" s="4" t="s">
        <v>228</v>
      </c>
      <c r="I89" s="4" t="s">
        <v>227</v>
      </c>
      <c r="J89" s="8">
        <v>30196</v>
      </c>
      <c r="K89" s="4" t="s">
        <v>282</v>
      </c>
      <c r="L89" s="4" t="s">
        <v>226</v>
      </c>
    </row>
    <row r="90" spans="1:12" x14ac:dyDescent="0.25">
      <c r="A90" s="2">
        <f t="shared" si="9"/>
        <v>9</v>
      </c>
      <c r="B90" s="6" t="s">
        <v>455</v>
      </c>
      <c r="C90" s="6" t="s">
        <v>454</v>
      </c>
      <c r="D90" s="6">
        <v>0.2908</v>
      </c>
      <c r="E90" s="6">
        <f t="shared" si="7"/>
        <v>529</v>
      </c>
      <c r="F90" s="4" t="str">
        <f t="shared" si="8"/>
        <v>基礎</v>
      </c>
      <c r="G90" s="4" t="s">
        <v>3</v>
      </c>
      <c r="H90" s="4" t="s">
        <v>453</v>
      </c>
      <c r="I90" s="4" t="s">
        <v>452</v>
      </c>
      <c r="J90" s="8">
        <v>27388</v>
      </c>
      <c r="K90" s="4" t="s">
        <v>282</v>
      </c>
      <c r="L90" s="4" t="s">
        <v>451</v>
      </c>
    </row>
    <row r="91" spans="1:12" x14ac:dyDescent="0.25">
      <c r="A91" s="2">
        <f t="shared" si="9"/>
        <v>10</v>
      </c>
      <c r="B91" s="6" t="s">
        <v>192</v>
      </c>
      <c r="C91" s="6" t="s">
        <v>191</v>
      </c>
      <c r="D91" s="6">
        <v>-0.19969999999999999</v>
      </c>
      <c r="E91" s="6">
        <f t="shared" si="7"/>
        <v>480</v>
      </c>
      <c r="F91" s="4" t="str">
        <f t="shared" si="8"/>
        <v>基礎</v>
      </c>
      <c r="G91" s="4" t="s">
        <v>3</v>
      </c>
      <c r="H91" s="4" t="s">
        <v>190</v>
      </c>
      <c r="I91" s="4" t="s">
        <v>189</v>
      </c>
      <c r="J91" s="8">
        <v>23551</v>
      </c>
      <c r="K91" s="4" t="s">
        <v>282</v>
      </c>
      <c r="L91" s="4" t="s">
        <v>188</v>
      </c>
    </row>
    <row r="92" spans="1:12" x14ac:dyDescent="0.25">
      <c r="A92" s="2">
        <f t="shared" si="9"/>
        <v>11</v>
      </c>
      <c r="B92" s="6" t="s">
        <v>541</v>
      </c>
      <c r="C92" s="6" t="s">
        <v>540</v>
      </c>
      <c r="D92" s="6">
        <v>1.7779</v>
      </c>
      <c r="E92" s="6">
        <f t="shared" si="7"/>
        <v>678</v>
      </c>
      <c r="F92" s="4" t="str">
        <f t="shared" si="8"/>
        <v>精熟</v>
      </c>
      <c r="G92" s="4" t="s">
        <v>3</v>
      </c>
      <c r="H92" s="4" t="s">
        <v>539</v>
      </c>
      <c r="I92" s="4" t="s">
        <v>538</v>
      </c>
      <c r="J92" s="8">
        <v>32436</v>
      </c>
      <c r="K92" s="4" t="s">
        <v>848</v>
      </c>
      <c r="L92" s="4" t="s">
        <v>262</v>
      </c>
    </row>
    <row r="93" spans="1:12" x14ac:dyDescent="0.25">
      <c r="A93" s="2">
        <f t="shared" si="9"/>
        <v>12</v>
      </c>
      <c r="B93" s="6" t="s">
        <v>410</v>
      </c>
      <c r="C93" s="6" t="s">
        <v>409</v>
      </c>
      <c r="D93" s="6">
        <v>0.43269999999999997</v>
      </c>
      <c r="E93" s="6">
        <f t="shared" si="7"/>
        <v>543</v>
      </c>
      <c r="F93" s="4" t="str">
        <f t="shared" si="8"/>
        <v>基礎</v>
      </c>
      <c r="G93" s="4" t="s">
        <v>3</v>
      </c>
      <c r="H93" s="4" t="s">
        <v>408</v>
      </c>
      <c r="I93" s="4" t="s">
        <v>407</v>
      </c>
      <c r="J93" s="8">
        <v>26653</v>
      </c>
      <c r="K93" s="4" t="s">
        <v>282</v>
      </c>
      <c r="L93" s="4" t="s">
        <v>16</v>
      </c>
    </row>
    <row r="94" spans="1:12" x14ac:dyDescent="0.25">
      <c r="A94" s="2">
        <f t="shared" si="9"/>
        <v>13</v>
      </c>
      <c r="B94" s="6" t="s">
        <v>785</v>
      </c>
      <c r="C94" s="6" t="s">
        <v>784</v>
      </c>
      <c r="D94" s="6">
        <v>1.5914999999999999</v>
      </c>
      <c r="E94" s="6">
        <f t="shared" si="7"/>
        <v>659</v>
      </c>
      <c r="F94" s="4" t="str">
        <f t="shared" si="8"/>
        <v>精熟</v>
      </c>
      <c r="G94" s="4" t="s">
        <v>3</v>
      </c>
      <c r="H94" s="4" t="s">
        <v>783</v>
      </c>
      <c r="I94" s="4" t="s">
        <v>782</v>
      </c>
      <c r="J94" s="8">
        <v>32807</v>
      </c>
      <c r="K94" s="4" t="s">
        <v>848</v>
      </c>
      <c r="L94" s="4" t="s">
        <v>603</v>
      </c>
    </row>
    <row r="95" spans="1:12" x14ac:dyDescent="0.25">
      <c r="A95" s="2">
        <f t="shared" si="9"/>
        <v>14</v>
      </c>
      <c r="B95" s="6" t="s">
        <v>450</v>
      </c>
      <c r="C95" s="6" t="s">
        <v>449</v>
      </c>
      <c r="D95" s="6">
        <v>0.30980000000000002</v>
      </c>
      <c r="E95" s="6">
        <f t="shared" si="7"/>
        <v>531</v>
      </c>
      <c r="F95" s="4" t="str">
        <f t="shared" si="8"/>
        <v>基礎</v>
      </c>
      <c r="G95" s="4" t="s">
        <v>3</v>
      </c>
      <c r="H95" s="4" t="s">
        <v>448</v>
      </c>
      <c r="I95" s="4" t="s">
        <v>447</v>
      </c>
      <c r="J95" s="8">
        <v>27190</v>
      </c>
      <c r="K95" s="4" t="s">
        <v>282</v>
      </c>
      <c r="L95" s="4" t="s">
        <v>149</v>
      </c>
    </row>
    <row r="96" spans="1:12" x14ac:dyDescent="0.25">
      <c r="A96" s="2">
        <f t="shared" si="9"/>
        <v>15</v>
      </c>
      <c r="B96" s="6" t="s">
        <v>252</v>
      </c>
      <c r="C96" s="6" t="s">
        <v>251</v>
      </c>
      <c r="D96" s="6">
        <v>1.1335</v>
      </c>
      <c r="E96" s="6">
        <f t="shared" si="7"/>
        <v>613</v>
      </c>
      <c r="F96" s="4" t="str">
        <f t="shared" si="8"/>
        <v>精熟</v>
      </c>
      <c r="G96" s="4" t="s">
        <v>3</v>
      </c>
      <c r="H96" s="4" t="s">
        <v>250</v>
      </c>
      <c r="I96" s="4" t="s">
        <v>249</v>
      </c>
      <c r="J96" s="8">
        <v>28362</v>
      </c>
      <c r="K96" s="4" t="s">
        <v>282</v>
      </c>
      <c r="L96" s="4" t="s">
        <v>149</v>
      </c>
    </row>
    <row r="97" spans="1:12" x14ac:dyDescent="0.25">
      <c r="A97" s="2">
        <f t="shared" si="9"/>
        <v>16</v>
      </c>
      <c r="B97" s="6" t="s">
        <v>261</v>
      </c>
      <c r="C97" s="6" t="s">
        <v>260</v>
      </c>
      <c r="D97" s="6">
        <v>2.1122999999999998</v>
      </c>
      <c r="E97" s="6">
        <f t="shared" si="7"/>
        <v>711</v>
      </c>
      <c r="F97" s="4" t="str">
        <f t="shared" si="8"/>
        <v>精熟</v>
      </c>
      <c r="G97" s="4" t="s">
        <v>3</v>
      </c>
      <c r="H97" s="4" t="s">
        <v>259</v>
      </c>
      <c r="I97" s="4" t="s">
        <v>258</v>
      </c>
      <c r="J97" s="8">
        <v>30242</v>
      </c>
      <c r="K97" s="4" t="s">
        <v>282</v>
      </c>
      <c r="L97" s="4" t="s">
        <v>16</v>
      </c>
    </row>
    <row r="98" spans="1:12" x14ac:dyDescent="0.25">
      <c r="A98" s="2">
        <f t="shared" si="9"/>
        <v>17</v>
      </c>
      <c r="B98" s="6" t="s">
        <v>817</v>
      </c>
      <c r="C98" s="6" t="s">
        <v>816</v>
      </c>
      <c r="D98" s="6">
        <v>0.96640000000000004</v>
      </c>
      <c r="E98" s="6">
        <f t="shared" ref="E98:E129" si="10">ROUND((D98*100+500),0)</f>
        <v>597</v>
      </c>
      <c r="F98" s="4" t="str">
        <f t="shared" ref="F98:F129" si="11">IF(E98&gt;=574,"精熟",IF(E98&gt;=416,"基礎","待加強"))</f>
        <v>精熟</v>
      </c>
      <c r="G98" s="4" t="s">
        <v>3</v>
      </c>
      <c r="H98" s="4" t="s">
        <v>815</v>
      </c>
      <c r="I98" s="4" t="s">
        <v>814</v>
      </c>
      <c r="J98" s="8">
        <v>26908</v>
      </c>
      <c r="K98" s="4" t="s">
        <v>848</v>
      </c>
      <c r="L98" s="4" t="s">
        <v>603</v>
      </c>
    </row>
    <row r="99" spans="1:12" x14ac:dyDescent="0.25">
      <c r="A99" s="2">
        <f t="shared" si="9"/>
        <v>18</v>
      </c>
      <c r="B99" s="6" t="s">
        <v>286</v>
      </c>
      <c r="C99" s="6" t="s">
        <v>285</v>
      </c>
      <c r="D99" s="6">
        <v>0.48089999999999999</v>
      </c>
      <c r="E99" s="6">
        <f t="shared" si="10"/>
        <v>548</v>
      </c>
      <c r="F99" s="4" t="str">
        <f t="shared" si="11"/>
        <v>基礎</v>
      </c>
      <c r="G99" s="4" t="s">
        <v>3</v>
      </c>
      <c r="H99" s="4" t="s">
        <v>284</v>
      </c>
      <c r="I99" s="4" t="s">
        <v>283</v>
      </c>
      <c r="J99" s="8">
        <v>27633</v>
      </c>
      <c r="K99" s="4" t="s">
        <v>282</v>
      </c>
      <c r="L99" s="4" t="s">
        <v>281</v>
      </c>
    </row>
    <row r="100" spans="1:12" x14ac:dyDescent="0.25">
      <c r="A100" s="2">
        <f t="shared" si="9"/>
        <v>19</v>
      </c>
      <c r="B100" s="6" t="s">
        <v>163</v>
      </c>
      <c r="C100" s="6" t="s">
        <v>162</v>
      </c>
      <c r="D100" s="6">
        <v>5.6300000000000003E-2</v>
      </c>
      <c r="E100" s="6">
        <f t="shared" si="10"/>
        <v>506</v>
      </c>
      <c r="F100" s="4" t="str">
        <f t="shared" si="11"/>
        <v>基礎</v>
      </c>
      <c r="G100" s="4" t="s">
        <v>3</v>
      </c>
      <c r="H100" s="4" t="s">
        <v>161</v>
      </c>
      <c r="I100" s="4" t="s">
        <v>160</v>
      </c>
      <c r="J100" s="8">
        <v>27416</v>
      </c>
      <c r="K100" s="4" t="s">
        <v>282</v>
      </c>
      <c r="L100" s="4" t="s">
        <v>159</v>
      </c>
    </row>
    <row r="101" spans="1:12" x14ac:dyDescent="0.25">
      <c r="A101" s="2">
        <f t="shared" si="9"/>
        <v>20</v>
      </c>
      <c r="B101" s="6" t="s">
        <v>280</v>
      </c>
      <c r="C101" s="6" t="s">
        <v>279</v>
      </c>
      <c r="D101" s="6">
        <v>-0.25669999999999998</v>
      </c>
      <c r="E101" s="6">
        <f t="shared" si="10"/>
        <v>474</v>
      </c>
      <c r="F101" s="4" t="str">
        <f t="shared" si="11"/>
        <v>基礎</v>
      </c>
      <c r="G101" s="4" t="s">
        <v>3</v>
      </c>
      <c r="H101" s="4" t="s">
        <v>278</v>
      </c>
      <c r="I101" s="4" t="s">
        <v>277</v>
      </c>
      <c r="J101" s="8">
        <v>28135</v>
      </c>
      <c r="K101" s="4" t="s">
        <v>282</v>
      </c>
      <c r="L101" s="4" t="s">
        <v>276</v>
      </c>
    </row>
    <row r="102" spans="1:12" x14ac:dyDescent="0.25">
      <c r="A102" s="2">
        <f t="shared" si="9"/>
        <v>21</v>
      </c>
      <c r="B102" s="6" t="s">
        <v>415</v>
      </c>
      <c r="C102" s="6" t="s">
        <v>414</v>
      </c>
      <c r="D102" s="6">
        <v>0.1812</v>
      </c>
      <c r="E102" s="6">
        <f t="shared" si="10"/>
        <v>518</v>
      </c>
      <c r="F102" s="4" t="str">
        <f t="shared" si="11"/>
        <v>基礎</v>
      </c>
      <c r="G102" s="4" t="s">
        <v>3</v>
      </c>
      <c r="H102" s="4" t="s">
        <v>413</v>
      </c>
      <c r="I102" s="4" t="s">
        <v>412</v>
      </c>
      <c r="J102" s="8">
        <v>26581</v>
      </c>
      <c r="K102" s="4" t="s">
        <v>282</v>
      </c>
      <c r="L102" s="4" t="s">
        <v>411</v>
      </c>
    </row>
    <row r="103" spans="1:12" x14ac:dyDescent="0.25">
      <c r="A103" s="2">
        <f t="shared" si="9"/>
        <v>22</v>
      </c>
      <c r="B103" s="6" t="s">
        <v>772</v>
      </c>
      <c r="C103" s="6" t="s">
        <v>771</v>
      </c>
      <c r="D103" s="6">
        <v>-0.34749999999999998</v>
      </c>
      <c r="E103" s="6">
        <f t="shared" si="10"/>
        <v>465</v>
      </c>
      <c r="F103" s="4" t="str">
        <f t="shared" si="11"/>
        <v>基礎</v>
      </c>
      <c r="G103" s="4" t="s">
        <v>3</v>
      </c>
      <c r="H103" s="4" t="s">
        <v>770</v>
      </c>
      <c r="I103" s="4" t="s">
        <v>769</v>
      </c>
      <c r="J103" s="8">
        <v>29713</v>
      </c>
      <c r="K103" s="4" t="s">
        <v>848</v>
      </c>
      <c r="L103" s="4" t="s">
        <v>768</v>
      </c>
    </row>
    <row r="104" spans="1:12" x14ac:dyDescent="0.25">
      <c r="A104" s="2">
        <f t="shared" si="9"/>
        <v>23</v>
      </c>
      <c r="B104" s="6" t="s">
        <v>346</v>
      </c>
      <c r="C104" s="6" t="s">
        <v>345</v>
      </c>
      <c r="D104" s="6">
        <v>-0.88490000000000002</v>
      </c>
      <c r="E104" s="6">
        <f t="shared" si="10"/>
        <v>412</v>
      </c>
      <c r="F104" s="4" t="str">
        <f t="shared" si="11"/>
        <v>待加強</v>
      </c>
      <c r="G104" s="4" t="s">
        <v>3</v>
      </c>
      <c r="H104" s="4" t="s">
        <v>344</v>
      </c>
      <c r="I104" s="4" t="s">
        <v>343</v>
      </c>
      <c r="J104" s="8">
        <v>28751</v>
      </c>
      <c r="K104" s="4" t="s">
        <v>282</v>
      </c>
      <c r="L104" s="4" t="s">
        <v>320</v>
      </c>
    </row>
    <row r="105" spans="1:12" x14ac:dyDescent="0.25">
      <c r="A105" s="2">
        <f t="shared" si="9"/>
        <v>24</v>
      </c>
      <c r="B105" s="6" t="s">
        <v>138</v>
      </c>
      <c r="C105" s="6" t="s">
        <v>137</v>
      </c>
      <c r="D105" s="6">
        <v>-0.13700000000000001</v>
      </c>
      <c r="E105" s="6">
        <f t="shared" si="10"/>
        <v>486</v>
      </c>
      <c r="F105" s="4" t="str">
        <f t="shared" si="11"/>
        <v>基礎</v>
      </c>
      <c r="G105" s="4" t="s">
        <v>3</v>
      </c>
      <c r="H105" s="4" t="s">
        <v>136</v>
      </c>
      <c r="I105" s="4" t="s">
        <v>135</v>
      </c>
      <c r="J105" s="9" t="s">
        <v>134</v>
      </c>
      <c r="K105" s="4" t="s">
        <v>282</v>
      </c>
      <c r="L105" s="4" t="s">
        <v>133</v>
      </c>
    </row>
    <row r="106" spans="1:12" x14ac:dyDescent="0.25">
      <c r="A106" s="2">
        <f t="shared" si="9"/>
        <v>25</v>
      </c>
      <c r="B106" s="6" t="s">
        <v>556</v>
      </c>
      <c r="C106" s="6" t="s">
        <v>555</v>
      </c>
      <c r="D106" s="6">
        <v>0.1071</v>
      </c>
      <c r="E106" s="6">
        <f t="shared" si="10"/>
        <v>511</v>
      </c>
      <c r="F106" s="4" t="str">
        <f t="shared" si="11"/>
        <v>基礎</v>
      </c>
      <c r="G106" s="4" t="s">
        <v>3</v>
      </c>
      <c r="H106" s="4" t="s">
        <v>554</v>
      </c>
      <c r="I106" s="4" t="s">
        <v>553</v>
      </c>
      <c r="J106" s="8">
        <v>27198</v>
      </c>
      <c r="K106" s="4" t="s">
        <v>848</v>
      </c>
      <c r="L106" s="4" t="s">
        <v>552</v>
      </c>
    </row>
    <row r="107" spans="1:12" x14ac:dyDescent="0.25">
      <c r="A107" s="2">
        <f t="shared" si="9"/>
        <v>26</v>
      </c>
      <c r="B107" s="6" t="s">
        <v>300</v>
      </c>
      <c r="C107" s="6" t="s">
        <v>299</v>
      </c>
      <c r="D107" s="6">
        <v>1.7038</v>
      </c>
      <c r="E107" s="6">
        <f t="shared" si="10"/>
        <v>670</v>
      </c>
      <c r="F107" s="4" t="str">
        <f t="shared" si="11"/>
        <v>精熟</v>
      </c>
      <c r="G107" s="4" t="s">
        <v>3</v>
      </c>
      <c r="H107" s="4" t="s">
        <v>298</v>
      </c>
      <c r="I107" s="4" t="s">
        <v>297</v>
      </c>
      <c r="J107" s="8">
        <v>32936</v>
      </c>
      <c r="K107" s="4" t="s">
        <v>282</v>
      </c>
      <c r="L107" s="4" t="s">
        <v>296</v>
      </c>
    </row>
    <row r="108" spans="1:12" x14ac:dyDescent="0.25">
      <c r="A108" s="2">
        <f t="shared" si="9"/>
        <v>27</v>
      </c>
      <c r="B108" s="6" t="s">
        <v>424</v>
      </c>
      <c r="C108" s="6" t="s">
        <v>423</v>
      </c>
      <c r="D108" s="6">
        <v>1.5043</v>
      </c>
      <c r="E108" s="6">
        <f t="shared" si="10"/>
        <v>650</v>
      </c>
      <c r="F108" s="4" t="str">
        <f t="shared" si="11"/>
        <v>精熟</v>
      </c>
      <c r="G108" s="4" t="s">
        <v>3</v>
      </c>
      <c r="H108" s="4" t="s">
        <v>422</v>
      </c>
      <c r="I108" s="4" t="s">
        <v>421</v>
      </c>
      <c r="J108" s="8">
        <v>28339</v>
      </c>
      <c r="K108" s="4" t="s">
        <v>282</v>
      </c>
      <c r="L108" s="4" t="s">
        <v>296</v>
      </c>
    </row>
    <row r="109" spans="1:12" x14ac:dyDescent="0.25">
      <c r="A109" s="2">
        <f t="shared" si="9"/>
        <v>28</v>
      </c>
      <c r="B109" s="6" t="s">
        <v>576</v>
      </c>
      <c r="C109" s="6" t="s">
        <v>575</v>
      </c>
      <c r="D109" s="6">
        <v>0.39460000000000001</v>
      </c>
      <c r="E109" s="6">
        <f t="shared" si="10"/>
        <v>539</v>
      </c>
      <c r="F109" s="4" t="str">
        <f t="shared" si="11"/>
        <v>基礎</v>
      </c>
      <c r="G109" s="4" t="s">
        <v>3</v>
      </c>
      <c r="H109" s="4" t="s">
        <v>574</v>
      </c>
      <c r="I109" s="4" t="s">
        <v>573</v>
      </c>
      <c r="J109" s="8">
        <v>29263</v>
      </c>
      <c r="K109" s="4" t="s">
        <v>848</v>
      </c>
      <c r="L109" s="4" t="s">
        <v>231</v>
      </c>
    </row>
    <row r="110" spans="1:12" x14ac:dyDescent="0.25">
      <c r="A110" s="2">
        <f t="shared" si="9"/>
        <v>29</v>
      </c>
      <c r="B110" s="6" t="s">
        <v>500</v>
      </c>
      <c r="C110" s="6" t="s">
        <v>499</v>
      </c>
      <c r="D110" s="6">
        <v>1.2688999999999999</v>
      </c>
      <c r="E110" s="6">
        <f t="shared" si="10"/>
        <v>627</v>
      </c>
      <c r="F110" s="4" t="str">
        <f t="shared" si="11"/>
        <v>精熟</v>
      </c>
      <c r="G110" s="4" t="s">
        <v>3</v>
      </c>
      <c r="H110" s="4" t="s">
        <v>498</v>
      </c>
      <c r="I110" s="4" t="s">
        <v>497</v>
      </c>
      <c r="J110" s="8">
        <v>30264</v>
      </c>
      <c r="K110" s="4" t="s">
        <v>282</v>
      </c>
      <c r="L110" s="4" t="s">
        <v>154</v>
      </c>
    </row>
    <row r="111" spans="1:12" x14ac:dyDescent="0.25">
      <c r="A111" s="2">
        <f t="shared" si="9"/>
        <v>30</v>
      </c>
      <c r="B111" s="6" t="s">
        <v>110</v>
      </c>
      <c r="C111" s="6" t="s">
        <v>109</v>
      </c>
      <c r="D111" s="6">
        <v>0.13780000000000001</v>
      </c>
      <c r="E111" s="6">
        <f t="shared" si="10"/>
        <v>514</v>
      </c>
      <c r="F111" s="4" t="str">
        <f t="shared" si="11"/>
        <v>基礎</v>
      </c>
      <c r="G111" s="4" t="s">
        <v>3</v>
      </c>
      <c r="H111" s="4" t="s">
        <v>108</v>
      </c>
      <c r="I111" s="4" t="s">
        <v>107</v>
      </c>
      <c r="J111" s="8">
        <v>30433</v>
      </c>
      <c r="K111" s="4" t="s">
        <v>282</v>
      </c>
      <c r="L111" s="4" t="s">
        <v>106</v>
      </c>
    </row>
    <row r="112" spans="1:12" x14ac:dyDescent="0.25">
      <c r="A112" s="2">
        <f t="shared" si="9"/>
        <v>31</v>
      </c>
      <c r="B112" s="6" t="s">
        <v>80</v>
      </c>
      <c r="C112" s="6" t="s">
        <v>79</v>
      </c>
      <c r="D112" s="6">
        <v>1.2248000000000001</v>
      </c>
      <c r="E112" s="6">
        <f t="shared" si="10"/>
        <v>622</v>
      </c>
      <c r="F112" s="4" t="str">
        <f t="shared" si="11"/>
        <v>精熟</v>
      </c>
      <c r="G112" s="4" t="s">
        <v>3</v>
      </c>
      <c r="H112" s="4" t="s">
        <v>78</v>
      </c>
      <c r="I112" s="4" t="s">
        <v>77</v>
      </c>
      <c r="J112" s="8">
        <v>29968</v>
      </c>
      <c r="K112" s="4" t="s">
        <v>282</v>
      </c>
      <c r="L112" s="4" t="s">
        <v>76</v>
      </c>
    </row>
    <row r="113" spans="1:12" x14ac:dyDescent="0.25">
      <c r="A113" s="2">
        <f t="shared" si="9"/>
        <v>32</v>
      </c>
      <c r="B113" s="6" t="s">
        <v>60</v>
      </c>
      <c r="C113" s="6" t="s">
        <v>59</v>
      </c>
      <c r="D113" s="6">
        <v>-0.49380000000000002</v>
      </c>
      <c r="E113" s="6">
        <f t="shared" si="10"/>
        <v>451</v>
      </c>
      <c r="F113" s="4" t="str">
        <f t="shared" si="11"/>
        <v>基礎</v>
      </c>
      <c r="G113" s="4" t="s">
        <v>3</v>
      </c>
      <c r="H113" s="4" t="s">
        <v>58</v>
      </c>
      <c r="I113" s="4" t="s">
        <v>57</v>
      </c>
      <c r="J113" s="8">
        <v>28307</v>
      </c>
      <c r="K113" s="4" t="s">
        <v>282</v>
      </c>
      <c r="L113" s="4" t="s">
        <v>56</v>
      </c>
    </row>
    <row r="114" spans="1:12" x14ac:dyDescent="0.25">
      <c r="A114" s="2">
        <f t="shared" si="9"/>
        <v>33</v>
      </c>
      <c r="B114" s="6" t="s">
        <v>514</v>
      </c>
      <c r="C114" s="6" t="s">
        <v>513</v>
      </c>
      <c r="D114" s="6">
        <v>0.28370000000000001</v>
      </c>
      <c r="E114" s="6">
        <f t="shared" si="10"/>
        <v>528</v>
      </c>
      <c r="F114" s="4" t="str">
        <f t="shared" si="11"/>
        <v>基礎</v>
      </c>
      <c r="G114" s="4" t="s">
        <v>3</v>
      </c>
      <c r="H114" s="4" t="s">
        <v>512</v>
      </c>
      <c r="I114" s="4" t="s">
        <v>511</v>
      </c>
      <c r="J114" s="8">
        <v>25944</v>
      </c>
      <c r="K114" s="4" t="s">
        <v>282</v>
      </c>
      <c r="L114" s="4" t="s">
        <v>456</v>
      </c>
    </row>
    <row r="115" spans="1:12" x14ac:dyDescent="0.25">
      <c r="A115" s="2">
        <f t="shared" ref="A115:A146" si="12">SUM(A114+1)</f>
        <v>34</v>
      </c>
      <c r="B115" s="6" t="s">
        <v>682</v>
      </c>
      <c r="C115" s="6" t="s">
        <v>681</v>
      </c>
      <c r="D115" s="6">
        <v>1.7537</v>
      </c>
      <c r="E115" s="6">
        <f t="shared" si="10"/>
        <v>675</v>
      </c>
      <c r="F115" s="4" t="str">
        <f t="shared" si="11"/>
        <v>精熟</v>
      </c>
      <c r="G115" s="4" t="s">
        <v>3</v>
      </c>
      <c r="H115" s="4" t="s">
        <v>680</v>
      </c>
      <c r="I115" s="4" t="s">
        <v>679</v>
      </c>
      <c r="J115" s="8">
        <v>26349</v>
      </c>
      <c r="K115" s="4" t="s">
        <v>848</v>
      </c>
      <c r="L115" s="4" t="s">
        <v>678</v>
      </c>
    </row>
    <row r="116" spans="1:12" x14ac:dyDescent="0.25">
      <c r="A116" s="2">
        <f t="shared" si="12"/>
        <v>35</v>
      </c>
      <c r="B116" s="6" t="s">
        <v>143</v>
      </c>
      <c r="C116" s="6" t="s">
        <v>142</v>
      </c>
      <c r="D116" s="6">
        <v>0.27429999999999999</v>
      </c>
      <c r="E116" s="6">
        <f t="shared" si="10"/>
        <v>527</v>
      </c>
      <c r="F116" s="4" t="str">
        <f t="shared" si="11"/>
        <v>基礎</v>
      </c>
      <c r="G116" s="4" t="s">
        <v>3</v>
      </c>
      <c r="H116" s="4" t="s">
        <v>141</v>
      </c>
      <c r="I116" s="4" t="s">
        <v>140</v>
      </c>
      <c r="J116" s="8">
        <v>32305</v>
      </c>
      <c r="K116" s="4" t="s">
        <v>282</v>
      </c>
      <c r="L116" s="4" t="s">
        <v>139</v>
      </c>
    </row>
    <row r="117" spans="1:12" x14ac:dyDescent="0.25">
      <c r="A117" s="2">
        <f t="shared" si="12"/>
        <v>36</v>
      </c>
      <c r="B117" s="6" t="s">
        <v>781</v>
      </c>
      <c r="C117" s="6" t="s">
        <v>780</v>
      </c>
      <c r="D117" s="6">
        <v>0.26269999999999999</v>
      </c>
      <c r="E117" s="6">
        <f t="shared" si="10"/>
        <v>526</v>
      </c>
      <c r="F117" s="4" t="str">
        <f t="shared" si="11"/>
        <v>基礎</v>
      </c>
      <c r="G117" s="4" t="s">
        <v>3</v>
      </c>
      <c r="H117" s="4" t="s">
        <v>779</v>
      </c>
      <c r="I117" s="4" t="s">
        <v>778</v>
      </c>
      <c r="J117" s="8">
        <v>27449</v>
      </c>
      <c r="K117" s="4" t="s">
        <v>848</v>
      </c>
      <c r="L117" s="4" t="s">
        <v>101</v>
      </c>
    </row>
    <row r="118" spans="1:12" x14ac:dyDescent="0.25">
      <c r="A118" s="2">
        <f t="shared" si="12"/>
        <v>37</v>
      </c>
      <c r="B118" s="6" t="s">
        <v>266</v>
      </c>
      <c r="C118" s="6" t="s">
        <v>265</v>
      </c>
      <c r="D118" s="6">
        <v>-0.49890000000000001</v>
      </c>
      <c r="E118" s="6">
        <f t="shared" si="10"/>
        <v>450</v>
      </c>
      <c r="F118" s="4" t="str">
        <f t="shared" si="11"/>
        <v>基礎</v>
      </c>
      <c r="G118" s="4" t="s">
        <v>3</v>
      </c>
      <c r="H118" s="4" t="s">
        <v>264</v>
      </c>
      <c r="I118" s="4" t="s">
        <v>263</v>
      </c>
      <c r="J118" s="8">
        <v>26250</v>
      </c>
      <c r="K118" s="4" t="s">
        <v>282</v>
      </c>
      <c r="L118" s="4" t="s">
        <v>262</v>
      </c>
    </row>
    <row r="119" spans="1:12" x14ac:dyDescent="0.25">
      <c r="A119" s="2">
        <f t="shared" si="12"/>
        <v>38</v>
      </c>
      <c r="B119" s="6" t="s">
        <v>85</v>
      </c>
      <c r="C119" s="6" t="s">
        <v>84</v>
      </c>
      <c r="D119" s="6">
        <v>-0.16189999999999999</v>
      </c>
      <c r="E119" s="6">
        <f t="shared" si="10"/>
        <v>484</v>
      </c>
      <c r="F119" s="4" t="str">
        <f t="shared" si="11"/>
        <v>基礎</v>
      </c>
      <c r="G119" s="4" t="s">
        <v>3</v>
      </c>
      <c r="H119" s="4" t="s">
        <v>83</v>
      </c>
      <c r="I119" s="4" t="s">
        <v>82</v>
      </c>
      <c r="J119" s="8">
        <v>26360</v>
      </c>
      <c r="K119" s="4" t="s">
        <v>282</v>
      </c>
      <c r="L119" s="4" t="s">
        <v>81</v>
      </c>
    </row>
    <row r="120" spans="1:12" x14ac:dyDescent="0.25">
      <c r="A120" s="2">
        <f t="shared" si="12"/>
        <v>39</v>
      </c>
      <c r="B120" s="6" t="s">
        <v>45</v>
      </c>
      <c r="C120" s="6" t="s">
        <v>44</v>
      </c>
      <c r="D120" s="6">
        <v>0.379</v>
      </c>
      <c r="E120" s="6">
        <f t="shared" si="10"/>
        <v>538</v>
      </c>
      <c r="F120" s="4" t="str">
        <f t="shared" si="11"/>
        <v>基礎</v>
      </c>
      <c r="G120" s="4" t="s">
        <v>3</v>
      </c>
      <c r="H120" s="4" t="s">
        <v>43</v>
      </c>
      <c r="I120" s="4" t="s">
        <v>42</v>
      </c>
      <c r="J120" s="8">
        <v>26937</v>
      </c>
      <c r="K120" s="4" t="s">
        <v>282</v>
      </c>
      <c r="L120" s="4" t="s">
        <v>41</v>
      </c>
    </row>
    <row r="121" spans="1:12" x14ac:dyDescent="0.25">
      <c r="A121" s="2">
        <f t="shared" si="12"/>
        <v>40</v>
      </c>
      <c r="B121" s="6" t="s">
        <v>767</v>
      </c>
      <c r="C121" s="6" t="s">
        <v>766</v>
      </c>
      <c r="D121" s="6">
        <v>0.46500000000000002</v>
      </c>
      <c r="E121" s="6">
        <f t="shared" si="10"/>
        <v>547</v>
      </c>
      <c r="F121" s="4" t="str">
        <f t="shared" si="11"/>
        <v>基礎</v>
      </c>
      <c r="G121" s="4" t="s">
        <v>3</v>
      </c>
      <c r="H121" s="4" t="s">
        <v>765</v>
      </c>
      <c r="I121" s="4" t="s">
        <v>764</v>
      </c>
      <c r="J121" s="8">
        <v>29368</v>
      </c>
      <c r="K121" s="4" t="s">
        <v>848</v>
      </c>
      <c r="L121" s="4" t="s">
        <v>763</v>
      </c>
    </row>
    <row r="122" spans="1:12" x14ac:dyDescent="0.25">
      <c r="A122" s="2">
        <f t="shared" si="12"/>
        <v>41</v>
      </c>
      <c r="B122" s="6" t="s">
        <v>158</v>
      </c>
      <c r="C122" s="6" t="s">
        <v>157</v>
      </c>
      <c r="D122" s="6">
        <v>-0.34179999999999999</v>
      </c>
      <c r="E122" s="6">
        <f t="shared" si="10"/>
        <v>466</v>
      </c>
      <c r="F122" s="4" t="str">
        <f t="shared" si="11"/>
        <v>基礎</v>
      </c>
      <c r="G122" s="4" t="s">
        <v>3</v>
      </c>
      <c r="H122" s="4" t="s">
        <v>156</v>
      </c>
      <c r="I122" s="4" t="s">
        <v>155</v>
      </c>
      <c r="J122" s="8">
        <v>28979</v>
      </c>
      <c r="K122" s="4" t="s">
        <v>282</v>
      </c>
      <c r="L122" s="4" t="s">
        <v>154</v>
      </c>
    </row>
    <row r="123" spans="1:12" x14ac:dyDescent="0.25">
      <c r="A123" s="2">
        <f t="shared" si="12"/>
        <v>42</v>
      </c>
      <c r="B123" s="6" t="s">
        <v>40</v>
      </c>
      <c r="C123" s="6" t="s">
        <v>39</v>
      </c>
      <c r="D123" s="6">
        <v>0.4088</v>
      </c>
      <c r="E123" s="6">
        <f t="shared" si="10"/>
        <v>541</v>
      </c>
      <c r="F123" s="4" t="str">
        <f t="shared" si="11"/>
        <v>基礎</v>
      </c>
      <c r="G123" s="4" t="s">
        <v>3</v>
      </c>
      <c r="H123" s="4" t="s">
        <v>38</v>
      </c>
      <c r="I123" s="4" t="s">
        <v>37</v>
      </c>
      <c r="J123" s="8">
        <v>24672</v>
      </c>
      <c r="K123" s="4" t="s">
        <v>282</v>
      </c>
      <c r="L123" s="4" t="s">
        <v>36</v>
      </c>
    </row>
    <row r="124" spans="1:12" x14ac:dyDescent="0.25">
      <c r="A124" s="2">
        <f t="shared" si="12"/>
        <v>43</v>
      </c>
      <c r="B124" s="6" t="s">
        <v>168</v>
      </c>
      <c r="C124" s="6" t="s">
        <v>167</v>
      </c>
      <c r="D124" s="6">
        <v>0.82299999999999995</v>
      </c>
      <c r="E124" s="6">
        <f t="shared" si="10"/>
        <v>582</v>
      </c>
      <c r="F124" s="4" t="str">
        <f t="shared" si="11"/>
        <v>精熟</v>
      </c>
      <c r="G124" s="4" t="s">
        <v>3</v>
      </c>
      <c r="H124" s="4" t="s">
        <v>166</v>
      </c>
      <c r="I124" s="4" t="s">
        <v>165</v>
      </c>
      <c r="J124" s="8">
        <v>31314</v>
      </c>
      <c r="K124" s="4" t="s">
        <v>282</v>
      </c>
      <c r="L124" s="4" t="s">
        <v>164</v>
      </c>
    </row>
    <row r="125" spans="1:12" x14ac:dyDescent="0.25">
      <c r="A125" s="2">
        <f t="shared" si="12"/>
        <v>44</v>
      </c>
      <c r="B125" s="6" t="s">
        <v>115</v>
      </c>
      <c r="C125" s="6" t="s">
        <v>114</v>
      </c>
      <c r="D125" s="6">
        <v>2.3553000000000002</v>
      </c>
      <c r="E125" s="6">
        <f t="shared" si="10"/>
        <v>736</v>
      </c>
      <c r="F125" s="4" t="str">
        <f t="shared" si="11"/>
        <v>精熟</v>
      </c>
      <c r="G125" s="4" t="s">
        <v>3</v>
      </c>
      <c r="H125" s="4" t="s">
        <v>113</v>
      </c>
      <c r="I125" s="4" t="s">
        <v>112</v>
      </c>
      <c r="J125" s="8">
        <v>24975</v>
      </c>
      <c r="K125" s="4" t="s">
        <v>282</v>
      </c>
      <c r="L125" s="4" t="s">
        <v>111</v>
      </c>
    </row>
    <row r="126" spans="1:12" x14ac:dyDescent="0.25">
      <c r="A126" s="2">
        <f t="shared" si="12"/>
        <v>45</v>
      </c>
      <c r="B126" s="6" t="s">
        <v>437</v>
      </c>
      <c r="C126" s="6" t="s">
        <v>436</v>
      </c>
      <c r="D126" s="6">
        <v>2.1417999999999999</v>
      </c>
      <c r="E126" s="6">
        <f t="shared" si="10"/>
        <v>714</v>
      </c>
      <c r="F126" s="4" t="str">
        <f t="shared" si="11"/>
        <v>精熟</v>
      </c>
      <c r="G126" s="4" t="s">
        <v>3</v>
      </c>
      <c r="H126" s="4" t="s">
        <v>435</v>
      </c>
      <c r="I126" s="4" t="s">
        <v>434</v>
      </c>
      <c r="J126" s="8">
        <v>25193</v>
      </c>
      <c r="K126" s="4" t="s">
        <v>282</v>
      </c>
      <c r="L126" s="4" t="s">
        <v>362</v>
      </c>
    </row>
    <row r="127" spans="1:12" x14ac:dyDescent="0.25">
      <c r="A127" s="2">
        <f t="shared" si="12"/>
        <v>46</v>
      </c>
      <c r="B127" s="6" t="s">
        <v>433</v>
      </c>
      <c r="C127" s="6" t="s">
        <v>432</v>
      </c>
      <c r="D127" s="6">
        <v>1.6443000000000001</v>
      </c>
      <c r="E127" s="6">
        <f t="shared" si="10"/>
        <v>664</v>
      </c>
      <c r="F127" s="4" t="str">
        <f t="shared" si="11"/>
        <v>精熟</v>
      </c>
      <c r="G127" s="4" t="s">
        <v>3</v>
      </c>
      <c r="H127" s="4" t="s">
        <v>431</v>
      </c>
      <c r="I127" s="4" t="s">
        <v>430</v>
      </c>
      <c r="J127" s="8">
        <v>30619</v>
      </c>
      <c r="K127" s="4" t="s">
        <v>282</v>
      </c>
      <c r="L127" s="4" t="s">
        <v>429</v>
      </c>
    </row>
    <row r="128" spans="1:12" x14ac:dyDescent="0.25">
      <c r="A128" s="2">
        <f t="shared" si="12"/>
        <v>47</v>
      </c>
      <c r="B128" s="6" t="s">
        <v>385</v>
      </c>
      <c r="C128" s="6" t="s">
        <v>384</v>
      </c>
      <c r="D128" s="6">
        <v>-2.18E-2</v>
      </c>
      <c r="E128" s="6">
        <f t="shared" si="10"/>
        <v>498</v>
      </c>
      <c r="F128" s="4" t="str">
        <f t="shared" si="11"/>
        <v>基礎</v>
      </c>
      <c r="G128" s="4" t="s">
        <v>3</v>
      </c>
      <c r="H128" s="4" t="s">
        <v>383</v>
      </c>
      <c r="I128" s="4" t="s">
        <v>382</v>
      </c>
      <c r="J128" s="8">
        <v>26648</v>
      </c>
      <c r="K128" s="4" t="s">
        <v>282</v>
      </c>
      <c r="L128" s="4" t="s">
        <v>381</v>
      </c>
    </row>
    <row r="129" spans="1:12" x14ac:dyDescent="0.25">
      <c r="A129" s="2">
        <f t="shared" si="12"/>
        <v>48</v>
      </c>
      <c r="B129" s="6" t="s">
        <v>55</v>
      </c>
      <c r="C129" s="6" t="s">
        <v>54</v>
      </c>
      <c r="D129" s="6">
        <v>1.6393</v>
      </c>
      <c r="E129" s="6">
        <f t="shared" si="10"/>
        <v>664</v>
      </c>
      <c r="F129" s="4" t="str">
        <f t="shared" si="11"/>
        <v>精熟</v>
      </c>
      <c r="G129" s="4" t="s">
        <v>3</v>
      </c>
      <c r="H129" s="4" t="s">
        <v>53</v>
      </c>
      <c r="I129" s="4" t="s">
        <v>52</v>
      </c>
      <c r="J129" s="8">
        <v>26351</v>
      </c>
      <c r="K129" s="4" t="s">
        <v>282</v>
      </c>
      <c r="L129" s="4" t="s">
        <v>51</v>
      </c>
    </row>
    <row r="130" spans="1:12" x14ac:dyDescent="0.25">
      <c r="A130" s="2">
        <f t="shared" si="12"/>
        <v>49</v>
      </c>
      <c r="B130" s="6" t="s">
        <v>572</v>
      </c>
      <c r="C130" s="6" t="s">
        <v>571</v>
      </c>
      <c r="D130" s="6">
        <v>-0.48259999999999997</v>
      </c>
      <c r="E130" s="6">
        <f t="shared" ref="E130:E161" si="13">ROUND((D130*100+500),0)</f>
        <v>452</v>
      </c>
      <c r="F130" s="4" t="str">
        <f t="shared" ref="F130:F161" si="14">IF(E130&gt;=574,"精熟",IF(E130&gt;=416,"基礎","待加強"))</f>
        <v>基礎</v>
      </c>
      <c r="G130" s="4" t="s">
        <v>3</v>
      </c>
      <c r="H130" s="4" t="s">
        <v>570</v>
      </c>
      <c r="I130" s="4" t="s">
        <v>569</v>
      </c>
      <c r="J130" s="8">
        <v>26986</v>
      </c>
      <c r="K130" s="4" t="s">
        <v>848</v>
      </c>
      <c r="L130" s="4" t="s">
        <v>411</v>
      </c>
    </row>
    <row r="131" spans="1:12" x14ac:dyDescent="0.25">
      <c r="A131" s="2">
        <f t="shared" si="12"/>
        <v>50</v>
      </c>
      <c r="B131" s="6" t="s">
        <v>677</v>
      </c>
      <c r="C131" s="6" t="s">
        <v>676</v>
      </c>
      <c r="D131" s="6">
        <v>1.5961000000000001</v>
      </c>
      <c r="E131" s="6">
        <f t="shared" si="13"/>
        <v>660</v>
      </c>
      <c r="F131" s="4" t="str">
        <f t="shared" si="14"/>
        <v>精熟</v>
      </c>
      <c r="G131" s="4" t="s">
        <v>3</v>
      </c>
      <c r="H131" s="4" t="s">
        <v>675</v>
      </c>
      <c r="I131" s="4" t="s">
        <v>674</v>
      </c>
      <c r="J131" s="8">
        <v>27819</v>
      </c>
      <c r="K131" s="4" t="s">
        <v>848</v>
      </c>
      <c r="L131" s="4" t="s">
        <v>338</v>
      </c>
    </row>
    <row r="132" spans="1:12" x14ac:dyDescent="0.25">
      <c r="A132" s="2">
        <f t="shared" si="12"/>
        <v>51</v>
      </c>
      <c r="B132" s="6" t="s">
        <v>745</v>
      </c>
      <c r="C132" s="6" t="s">
        <v>744</v>
      </c>
      <c r="D132" s="6">
        <v>0.40289999999999998</v>
      </c>
      <c r="E132" s="6">
        <f t="shared" si="13"/>
        <v>540</v>
      </c>
      <c r="F132" s="4" t="str">
        <f t="shared" si="14"/>
        <v>基礎</v>
      </c>
      <c r="G132" s="4" t="s">
        <v>3</v>
      </c>
      <c r="H132" s="4" t="s">
        <v>743</v>
      </c>
      <c r="I132" s="4" t="s">
        <v>742</v>
      </c>
      <c r="J132" s="8">
        <v>24154</v>
      </c>
      <c r="K132" s="4" t="s">
        <v>848</v>
      </c>
      <c r="L132" s="4" t="s">
        <v>367</v>
      </c>
    </row>
    <row r="133" spans="1:12" x14ac:dyDescent="0.25">
      <c r="A133" s="2">
        <f t="shared" si="12"/>
        <v>52</v>
      </c>
      <c r="B133" s="6" t="s">
        <v>105</v>
      </c>
      <c r="C133" s="6" t="s">
        <v>104</v>
      </c>
      <c r="D133" s="6">
        <v>1.9487000000000001</v>
      </c>
      <c r="E133" s="6">
        <f t="shared" si="13"/>
        <v>695</v>
      </c>
      <c r="F133" s="4" t="str">
        <f t="shared" si="14"/>
        <v>精熟</v>
      </c>
      <c r="G133" s="4" t="s">
        <v>3</v>
      </c>
      <c r="H133" s="4" t="s">
        <v>103</v>
      </c>
      <c r="I133" s="4" t="s">
        <v>102</v>
      </c>
      <c r="J133" s="8">
        <v>32074</v>
      </c>
      <c r="K133" s="4" t="s">
        <v>282</v>
      </c>
      <c r="L133" s="4" t="s">
        <v>101</v>
      </c>
    </row>
    <row r="134" spans="1:12" x14ac:dyDescent="0.25">
      <c r="A134" s="2">
        <f t="shared" si="12"/>
        <v>53</v>
      </c>
      <c r="B134" s="6" t="s">
        <v>777</v>
      </c>
      <c r="C134" s="6" t="s">
        <v>776</v>
      </c>
      <c r="D134" s="6">
        <v>0.7258</v>
      </c>
      <c r="E134" s="6">
        <f t="shared" si="13"/>
        <v>573</v>
      </c>
      <c r="F134" s="4" t="str">
        <f t="shared" si="14"/>
        <v>基礎</v>
      </c>
      <c r="G134" s="4" t="s">
        <v>3</v>
      </c>
      <c r="H134" s="4" t="s">
        <v>775</v>
      </c>
      <c r="I134" s="4" t="s">
        <v>774</v>
      </c>
      <c r="J134" s="8">
        <v>28879</v>
      </c>
      <c r="K134" s="4" t="s">
        <v>848</v>
      </c>
      <c r="L134" s="4" t="s">
        <v>773</v>
      </c>
    </row>
    <row r="135" spans="1:12" x14ac:dyDescent="0.25">
      <c r="A135" s="2">
        <f t="shared" si="12"/>
        <v>54</v>
      </c>
      <c r="B135" s="6" t="s">
        <v>123</v>
      </c>
      <c r="C135" s="6" t="s">
        <v>122</v>
      </c>
      <c r="D135" s="6">
        <v>-0.29899999999999999</v>
      </c>
      <c r="E135" s="6">
        <f t="shared" si="13"/>
        <v>470</v>
      </c>
      <c r="F135" s="4" t="str">
        <f t="shared" si="14"/>
        <v>基礎</v>
      </c>
      <c r="G135" s="4" t="s">
        <v>3</v>
      </c>
      <c r="H135" s="4" t="s">
        <v>121</v>
      </c>
      <c r="I135" s="4" t="s">
        <v>120</v>
      </c>
      <c r="J135" s="8">
        <v>28780</v>
      </c>
      <c r="K135" s="4" t="s">
        <v>282</v>
      </c>
      <c r="L135" s="4" t="s">
        <v>56</v>
      </c>
    </row>
    <row r="136" spans="1:12" x14ac:dyDescent="0.25">
      <c r="A136" s="2">
        <f t="shared" si="12"/>
        <v>55</v>
      </c>
      <c r="B136" s="6" t="s">
        <v>310</v>
      </c>
      <c r="C136" s="6" t="s">
        <v>309</v>
      </c>
      <c r="D136" s="6">
        <v>-0.3614</v>
      </c>
      <c r="E136" s="6">
        <f t="shared" si="13"/>
        <v>464</v>
      </c>
      <c r="F136" s="4" t="str">
        <f t="shared" si="14"/>
        <v>基礎</v>
      </c>
      <c r="G136" s="4" t="s">
        <v>3</v>
      </c>
      <c r="H136" s="4" t="s">
        <v>308</v>
      </c>
      <c r="I136" s="4" t="s">
        <v>307</v>
      </c>
      <c r="J136" s="8">
        <v>28128</v>
      </c>
      <c r="K136" s="4" t="s">
        <v>282</v>
      </c>
      <c r="L136" s="4" t="s">
        <v>306</v>
      </c>
    </row>
    <row r="137" spans="1:12" x14ac:dyDescent="0.25">
      <c r="A137" s="2">
        <f t="shared" si="12"/>
        <v>56</v>
      </c>
      <c r="B137" s="6" t="s">
        <v>216</v>
      </c>
      <c r="C137" s="6" t="s">
        <v>215</v>
      </c>
      <c r="D137" s="6">
        <v>-0.72160000000000002</v>
      </c>
      <c r="E137" s="6">
        <f t="shared" si="13"/>
        <v>428</v>
      </c>
      <c r="F137" s="4" t="str">
        <f t="shared" si="14"/>
        <v>基礎</v>
      </c>
      <c r="G137" s="4" t="s">
        <v>3</v>
      </c>
      <c r="H137" s="4" t="s">
        <v>214</v>
      </c>
      <c r="I137" s="4" t="s">
        <v>213</v>
      </c>
      <c r="J137" s="8">
        <v>25764</v>
      </c>
      <c r="K137" s="4" t="s">
        <v>282</v>
      </c>
      <c r="L137" s="4" t="s">
        <v>212</v>
      </c>
    </row>
    <row r="138" spans="1:12" x14ac:dyDescent="0.25">
      <c r="A138" s="2">
        <f t="shared" si="12"/>
        <v>57</v>
      </c>
      <c r="B138" s="6" t="s">
        <v>95</v>
      </c>
      <c r="C138" s="6" t="s">
        <v>94</v>
      </c>
      <c r="D138" s="6">
        <v>-0.3281</v>
      </c>
      <c r="E138" s="6">
        <f t="shared" si="13"/>
        <v>467</v>
      </c>
      <c r="F138" s="4" t="str">
        <f t="shared" si="14"/>
        <v>基礎</v>
      </c>
      <c r="G138" s="4" t="s">
        <v>3</v>
      </c>
      <c r="H138" s="4" t="s">
        <v>93</v>
      </c>
      <c r="I138" s="4" t="s">
        <v>92</v>
      </c>
      <c r="J138" s="8">
        <v>24223</v>
      </c>
      <c r="K138" s="4" t="s">
        <v>282</v>
      </c>
      <c r="L138" s="4" t="s">
        <v>91</v>
      </c>
    </row>
    <row r="139" spans="1:12" x14ac:dyDescent="0.25">
      <c r="A139" s="2">
        <f t="shared" si="12"/>
        <v>58</v>
      </c>
      <c r="B139" s="6" t="s">
        <v>148</v>
      </c>
      <c r="C139" s="6" t="s">
        <v>147</v>
      </c>
      <c r="D139" s="6">
        <v>0.12590000000000001</v>
      </c>
      <c r="E139" s="6">
        <f t="shared" si="13"/>
        <v>513</v>
      </c>
      <c r="F139" s="4" t="str">
        <f t="shared" si="14"/>
        <v>基礎</v>
      </c>
      <c r="G139" s="4" t="s">
        <v>3</v>
      </c>
      <c r="H139" s="4" t="s">
        <v>146</v>
      </c>
      <c r="I139" s="4" t="s">
        <v>145</v>
      </c>
      <c r="J139" s="8">
        <v>26717</v>
      </c>
      <c r="K139" s="4" t="s">
        <v>282</v>
      </c>
      <c r="L139" s="4" t="s">
        <v>144</v>
      </c>
    </row>
    <row r="140" spans="1:12" x14ac:dyDescent="0.25">
      <c r="A140" s="2">
        <f t="shared" si="12"/>
        <v>59</v>
      </c>
      <c r="B140" s="6" t="s">
        <v>207</v>
      </c>
      <c r="C140" s="6" t="s">
        <v>206</v>
      </c>
      <c r="D140" s="6">
        <v>0.89129999999999998</v>
      </c>
      <c r="E140" s="6">
        <f t="shared" si="13"/>
        <v>589</v>
      </c>
      <c r="F140" s="4" t="str">
        <f t="shared" si="14"/>
        <v>精熟</v>
      </c>
      <c r="G140" s="4" t="s">
        <v>3</v>
      </c>
      <c r="H140" s="4" t="s">
        <v>205</v>
      </c>
      <c r="I140" s="4" t="s">
        <v>204</v>
      </c>
      <c r="J140" s="8">
        <v>29275</v>
      </c>
      <c r="K140" s="4" t="s">
        <v>282</v>
      </c>
      <c r="L140" s="4" t="s">
        <v>203</v>
      </c>
    </row>
    <row r="141" spans="1:12" x14ac:dyDescent="0.25">
      <c r="A141" s="2">
        <f t="shared" si="12"/>
        <v>60</v>
      </c>
      <c r="B141" s="6" t="s">
        <v>100</v>
      </c>
      <c r="C141" s="6" t="s">
        <v>99</v>
      </c>
      <c r="D141" s="6">
        <v>1.6373</v>
      </c>
      <c r="E141" s="6">
        <f t="shared" si="13"/>
        <v>664</v>
      </c>
      <c r="F141" s="4" t="str">
        <f t="shared" si="14"/>
        <v>精熟</v>
      </c>
      <c r="G141" s="4" t="s">
        <v>3</v>
      </c>
      <c r="H141" s="4" t="s">
        <v>98</v>
      </c>
      <c r="I141" s="4" t="s">
        <v>97</v>
      </c>
      <c r="J141" s="8">
        <v>26601</v>
      </c>
      <c r="K141" s="4" t="s">
        <v>282</v>
      </c>
      <c r="L141" s="4" t="s">
        <v>96</v>
      </c>
    </row>
    <row r="142" spans="1:12" x14ac:dyDescent="0.25">
      <c r="A142" s="2">
        <f t="shared" si="12"/>
        <v>61</v>
      </c>
      <c r="B142" s="6" t="s">
        <v>225</v>
      </c>
      <c r="C142" s="6" t="s">
        <v>224</v>
      </c>
      <c r="D142" s="6">
        <v>1.5338000000000001</v>
      </c>
      <c r="E142" s="6">
        <f t="shared" si="13"/>
        <v>653</v>
      </c>
      <c r="F142" s="4" t="str">
        <f t="shared" si="14"/>
        <v>精熟</v>
      </c>
      <c r="G142" s="4" t="s">
        <v>3</v>
      </c>
      <c r="H142" s="4" t="s">
        <v>223</v>
      </c>
      <c r="I142" s="4" t="s">
        <v>222</v>
      </c>
      <c r="J142" s="8">
        <v>33431</v>
      </c>
      <c r="K142" s="4" t="s">
        <v>282</v>
      </c>
      <c r="L142" s="4" t="s">
        <v>51</v>
      </c>
    </row>
    <row r="143" spans="1:12" x14ac:dyDescent="0.25">
      <c r="A143" s="2">
        <f t="shared" si="12"/>
        <v>62</v>
      </c>
      <c r="B143" s="6" t="s">
        <v>132</v>
      </c>
      <c r="C143" s="6" t="s">
        <v>131</v>
      </c>
      <c r="D143" s="6">
        <v>0.57150000000000001</v>
      </c>
      <c r="E143" s="6">
        <f t="shared" si="13"/>
        <v>557</v>
      </c>
      <c r="F143" s="4" t="str">
        <f t="shared" si="14"/>
        <v>基礎</v>
      </c>
      <c r="G143" s="4" t="s">
        <v>3</v>
      </c>
      <c r="H143" s="4" t="s">
        <v>130</v>
      </c>
      <c r="I143" s="4" t="s">
        <v>129</v>
      </c>
      <c r="J143" s="8">
        <v>29011</v>
      </c>
      <c r="K143" s="4" t="s">
        <v>282</v>
      </c>
      <c r="L143" s="4" t="s">
        <v>81</v>
      </c>
    </row>
    <row r="144" spans="1:12" x14ac:dyDescent="0.25">
      <c r="A144" s="2">
        <f t="shared" si="12"/>
        <v>63</v>
      </c>
      <c r="B144" s="6" t="s">
        <v>333</v>
      </c>
      <c r="C144" s="6" t="s">
        <v>332</v>
      </c>
      <c r="D144" s="6">
        <v>1.0215000000000001</v>
      </c>
      <c r="E144" s="6">
        <f t="shared" si="13"/>
        <v>602</v>
      </c>
      <c r="F144" s="4" t="str">
        <f t="shared" si="14"/>
        <v>精熟</v>
      </c>
      <c r="G144" s="4" t="s">
        <v>3</v>
      </c>
      <c r="H144" s="4" t="s">
        <v>331</v>
      </c>
      <c r="I144" s="4" t="s">
        <v>330</v>
      </c>
      <c r="J144" s="8">
        <v>25935</v>
      </c>
      <c r="K144" s="4" t="s">
        <v>282</v>
      </c>
      <c r="L144" s="4" t="s">
        <v>329</v>
      </c>
    </row>
    <row r="145" spans="1:12" x14ac:dyDescent="0.25">
      <c r="A145" s="2">
        <f t="shared" si="12"/>
        <v>64</v>
      </c>
      <c r="B145" s="6" t="s">
        <v>211</v>
      </c>
      <c r="C145" s="6" t="s">
        <v>210</v>
      </c>
      <c r="D145" s="6">
        <v>0.9798</v>
      </c>
      <c r="E145" s="6">
        <f t="shared" si="13"/>
        <v>598</v>
      </c>
      <c r="F145" s="4" t="str">
        <f t="shared" si="14"/>
        <v>精熟</v>
      </c>
      <c r="G145" s="4" t="s">
        <v>3</v>
      </c>
      <c r="H145" s="4" t="s">
        <v>209</v>
      </c>
      <c r="I145" s="4" t="s">
        <v>208</v>
      </c>
      <c r="J145" s="8">
        <v>29993</v>
      </c>
      <c r="K145" s="4" t="s">
        <v>282</v>
      </c>
      <c r="L145" s="4" t="s">
        <v>154</v>
      </c>
    </row>
    <row r="146" spans="1:12" x14ac:dyDescent="0.25">
      <c r="A146" s="2">
        <f t="shared" si="12"/>
        <v>65</v>
      </c>
      <c r="B146" s="6" t="s">
        <v>319</v>
      </c>
      <c r="C146" s="6" t="s">
        <v>318</v>
      </c>
      <c r="D146" s="6">
        <v>0.36180000000000001</v>
      </c>
      <c r="E146" s="6">
        <f t="shared" si="13"/>
        <v>536</v>
      </c>
      <c r="F146" s="4" t="str">
        <f t="shared" si="14"/>
        <v>基礎</v>
      </c>
      <c r="G146" s="4" t="s">
        <v>3</v>
      </c>
      <c r="H146" s="4" t="s">
        <v>317</v>
      </c>
      <c r="I146" s="4" t="s">
        <v>316</v>
      </c>
      <c r="J146" s="8">
        <v>29066</v>
      </c>
      <c r="K146" s="4" t="s">
        <v>282</v>
      </c>
      <c r="L146" s="4" t="s">
        <v>315</v>
      </c>
    </row>
    <row r="147" spans="1:12" x14ac:dyDescent="0.25">
      <c r="A147" s="2">
        <f t="shared" ref="A147:A181" si="15">SUM(A146+1)</f>
        <v>66</v>
      </c>
      <c r="B147" s="6" t="s">
        <v>15</v>
      </c>
      <c r="C147" s="6" t="s">
        <v>14</v>
      </c>
      <c r="D147" s="6">
        <v>2.028</v>
      </c>
      <c r="E147" s="6">
        <f t="shared" si="13"/>
        <v>703</v>
      </c>
      <c r="F147" s="4" t="str">
        <f t="shared" si="14"/>
        <v>精熟</v>
      </c>
      <c r="G147" s="4" t="s">
        <v>3</v>
      </c>
      <c r="H147" s="4" t="s">
        <v>13</v>
      </c>
      <c r="I147" s="4" t="s">
        <v>12</v>
      </c>
      <c r="J147" s="8">
        <v>28790</v>
      </c>
      <c r="K147" s="4" t="s">
        <v>282</v>
      </c>
      <c r="L147" s="4" t="s">
        <v>11</v>
      </c>
    </row>
    <row r="148" spans="1:12" x14ac:dyDescent="0.25">
      <c r="A148" s="2">
        <f t="shared" si="15"/>
        <v>67</v>
      </c>
      <c r="B148" s="6" t="s">
        <v>10</v>
      </c>
      <c r="C148" s="6" t="s">
        <v>9</v>
      </c>
      <c r="D148" s="6">
        <v>-0.38529999999999998</v>
      </c>
      <c r="E148" s="6">
        <f t="shared" si="13"/>
        <v>461</v>
      </c>
      <c r="F148" s="4" t="str">
        <f t="shared" si="14"/>
        <v>基礎</v>
      </c>
      <c r="G148" s="4" t="s">
        <v>3</v>
      </c>
      <c r="H148" s="4" t="s">
        <v>8</v>
      </c>
      <c r="I148" s="4" t="s">
        <v>7</v>
      </c>
      <c r="J148" s="8">
        <v>31340</v>
      </c>
      <c r="K148" s="4" t="s">
        <v>282</v>
      </c>
      <c r="L148" s="4" t="s">
        <v>6</v>
      </c>
    </row>
    <row r="149" spans="1:12" x14ac:dyDescent="0.25">
      <c r="A149" s="2">
        <f t="shared" si="15"/>
        <v>68</v>
      </c>
      <c r="B149" s="6" t="s">
        <v>65</v>
      </c>
      <c r="C149" s="6" t="s">
        <v>64</v>
      </c>
      <c r="D149" s="6">
        <v>2.0552000000000001</v>
      </c>
      <c r="E149" s="6">
        <f t="shared" si="13"/>
        <v>706</v>
      </c>
      <c r="F149" s="4" t="str">
        <f t="shared" si="14"/>
        <v>精熟</v>
      </c>
      <c r="G149" s="4" t="s">
        <v>3</v>
      </c>
      <c r="H149" s="4" t="s">
        <v>63</v>
      </c>
      <c r="I149" s="4" t="s">
        <v>62</v>
      </c>
      <c r="J149" s="8">
        <v>31078</v>
      </c>
      <c r="K149" s="4" t="s">
        <v>282</v>
      </c>
      <c r="L149" s="4" t="s">
        <v>61</v>
      </c>
    </row>
    <row r="150" spans="1:12" x14ac:dyDescent="0.25">
      <c r="A150" s="2">
        <f t="shared" si="15"/>
        <v>69</v>
      </c>
      <c r="B150" s="6" t="s">
        <v>30</v>
      </c>
      <c r="C150" s="6" t="s">
        <v>29</v>
      </c>
      <c r="D150" s="6">
        <v>-0.40160000000000001</v>
      </c>
      <c r="E150" s="6">
        <f t="shared" si="13"/>
        <v>460</v>
      </c>
      <c r="F150" s="4" t="str">
        <f t="shared" si="14"/>
        <v>基礎</v>
      </c>
      <c r="G150" s="4" t="s">
        <v>3</v>
      </c>
      <c r="H150" s="4" t="s">
        <v>28</v>
      </c>
      <c r="I150" s="4" t="s">
        <v>27</v>
      </c>
      <c r="J150" s="8">
        <v>27465</v>
      </c>
      <c r="K150" s="4" t="s">
        <v>282</v>
      </c>
      <c r="L150" s="4" t="s">
        <v>26</v>
      </c>
    </row>
    <row r="151" spans="1:12" x14ac:dyDescent="0.25">
      <c r="A151" s="2">
        <f t="shared" si="15"/>
        <v>70</v>
      </c>
      <c r="B151" s="6" t="s">
        <v>647</v>
      </c>
      <c r="C151" s="6" t="s">
        <v>646</v>
      </c>
      <c r="D151" s="6">
        <v>0.90969999999999995</v>
      </c>
      <c r="E151" s="6">
        <f t="shared" si="13"/>
        <v>591</v>
      </c>
      <c r="F151" s="4" t="str">
        <f t="shared" si="14"/>
        <v>精熟</v>
      </c>
      <c r="G151" s="4" t="s">
        <v>3</v>
      </c>
      <c r="H151" s="4" t="s">
        <v>645</v>
      </c>
      <c r="I151" s="4" t="s">
        <v>644</v>
      </c>
      <c r="J151" s="8">
        <v>28267</v>
      </c>
      <c r="K151" s="4" t="s">
        <v>848</v>
      </c>
      <c r="L151" s="4" t="s">
        <v>643</v>
      </c>
    </row>
    <row r="152" spans="1:12" x14ac:dyDescent="0.25">
      <c r="A152" s="2">
        <f t="shared" si="15"/>
        <v>71</v>
      </c>
      <c r="B152" s="6" t="s">
        <v>314</v>
      </c>
      <c r="C152" s="6" t="s">
        <v>313</v>
      </c>
      <c r="D152" s="6">
        <v>1.9907999999999999</v>
      </c>
      <c r="E152" s="6">
        <f t="shared" si="13"/>
        <v>699</v>
      </c>
      <c r="F152" s="4" t="str">
        <f t="shared" si="14"/>
        <v>精熟</v>
      </c>
      <c r="G152" s="4" t="s">
        <v>3</v>
      </c>
      <c r="H152" s="4" t="s">
        <v>312</v>
      </c>
      <c r="I152" s="4" t="s">
        <v>311</v>
      </c>
      <c r="J152" s="8">
        <v>26375</v>
      </c>
      <c r="K152" s="4" t="s">
        <v>282</v>
      </c>
      <c r="L152" s="4" t="s">
        <v>193</v>
      </c>
    </row>
    <row r="153" spans="1:12" x14ac:dyDescent="0.25">
      <c r="A153" s="2">
        <f t="shared" si="15"/>
        <v>72</v>
      </c>
      <c r="B153" s="6" t="s">
        <v>598</v>
      </c>
      <c r="C153" s="6" t="s">
        <v>597</v>
      </c>
      <c r="D153" s="6">
        <v>2.7296999999999998</v>
      </c>
      <c r="E153" s="6">
        <f t="shared" si="13"/>
        <v>773</v>
      </c>
      <c r="F153" s="4" t="str">
        <f t="shared" si="14"/>
        <v>精熟</v>
      </c>
      <c r="G153" s="4" t="s">
        <v>3</v>
      </c>
      <c r="H153" s="4" t="s">
        <v>596</v>
      </c>
      <c r="I153" s="4" t="s">
        <v>595</v>
      </c>
      <c r="J153" s="8">
        <v>26781</v>
      </c>
      <c r="K153" s="4" t="s">
        <v>848</v>
      </c>
      <c r="L153" s="4" t="s">
        <v>594</v>
      </c>
    </row>
    <row r="154" spans="1:12" x14ac:dyDescent="0.25">
      <c r="A154" s="2">
        <f t="shared" si="15"/>
        <v>73</v>
      </c>
      <c r="B154" s="6" t="s">
        <v>624</v>
      </c>
      <c r="C154" s="6" t="s">
        <v>623</v>
      </c>
      <c r="D154" s="6">
        <v>0.73599999999999999</v>
      </c>
      <c r="E154" s="6">
        <f t="shared" si="13"/>
        <v>574</v>
      </c>
      <c r="F154" s="4" t="str">
        <f t="shared" si="14"/>
        <v>精熟</v>
      </c>
      <c r="G154" s="4" t="s">
        <v>3</v>
      </c>
      <c r="H154" s="4" t="s">
        <v>622</v>
      </c>
      <c r="I154" s="4" t="s">
        <v>621</v>
      </c>
      <c r="J154" s="8">
        <v>27646</v>
      </c>
      <c r="K154" s="4" t="s">
        <v>848</v>
      </c>
      <c r="L154" s="4" t="s">
        <v>193</v>
      </c>
    </row>
    <row r="155" spans="1:12" x14ac:dyDescent="0.25">
      <c r="A155" s="2">
        <f t="shared" si="15"/>
        <v>74</v>
      </c>
      <c r="B155" s="7" t="s">
        <v>5</v>
      </c>
      <c r="C155" s="7" t="s">
        <v>4</v>
      </c>
      <c r="D155" s="7">
        <v>-0.02</v>
      </c>
      <c r="E155" s="6">
        <f t="shared" si="13"/>
        <v>498</v>
      </c>
      <c r="F155" s="4" t="str">
        <f t="shared" si="14"/>
        <v>基礎</v>
      </c>
      <c r="G155" s="3" t="s">
        <v>3</v>
      </c>
      <c r="H155" s="3" t="s">
        <v>2</v>
      </c>
      <c r="I155" s="3" t="s">
        <v>1</v>
      </c>
      <c r="J155" s="5">
        <v>26413</v>
      </c>
      <c r="K155" s="4" t="s">
        <v>282</v>
      </c>
      <c r="L155" s="3" t="s">
        <v>0</v>
      </c>
    </row>
    <row r="156" spans="1:12" x14ac:dyDescent="0.25">
      <c r="A156" s="2">
        <f t="shared" si="15"/>
        <v>75</v>
      </c>
      <c r="B156" s="7" t="s">
        <v>401</v>
      </c>
      <c r="C156" s="7" t="s">
        <v>400</v>
      </c>
      <c r="D156" s="7">
        <v>0.62770000000000004</v>
      </c>
      <c r="E156" s="6">
        <f t="shared" si="13"/>
        <v>563</v>
      </c>
      <c r="F156" s="4" t="str">
        <f t="shared" si="14"/>
        <v>基礎</v>
      </c>
      <c r="G156" s="3" t="s">
        <v>3</v>
      </c>
      <c r="H156" s="3" t="s">
        <v>399</v>
      </c>
      <c r="I156" s="3" t="s">
        <v>398</v>
      </c>
      <c r="J156" s="5">
        <v>28592</v>
      </c>
      <c r="K156" s="4" t="s">
        <v>282</v>
      </c>
      <c r="L156" s="3" t="s">
        <v>111</v>
      </c>
    </row>
    <row r="157" spans="1:12" x14ac:dyDescent="0.25">
      <c r="A157" s="2">
        <f t="shared" si="15"/>
        <v>76</v>
      </c>
      <c r="B157" s="6" t="s">
        <v>35</v>
      </c>
      <c r="C157" s="6" t="s">
        <v>34</v>
      </c>
      <c r="D157" s="6">
        <v>-0.46689999999999998</v>
      </c>
      <c r="E157" s="6">
        <f t="shared" si="13"/>
        <v>453</v>
      </c>
      <c r="F157" s="4" t="str">
        <f t="shared" si="14"/>
        <v>基礎</v>
      </c>
      <c r="G157" s="4" t="s">
        <v>3</v>
      </c>
      <c r="H157" s="4" t="s">
        <v>33</v>
      </c>
      <c r="I157" s="4" t="s">
        <v>32</v>
      </c>
      <c r="J157" s="8">
        <v>25324</v>
      </c>
      <c r="K157" s="4" t="s">
        <v>282</v>
      </c>
      <c r="L157" s="4" t="s">
        <v>31</v>
      </c>
    </row>
    <row r="158" spans="1:12" x14ac:dyDescent="0.25">
      <c r="A158" s="2">
        <f t="shared" si="15"/>
        <v>77</v>
      </c>
      <c r="B158" s="6" t="s">
        <v>221</v>
      </c>
      <c r="C158" s="6" t="s">
        <v>220</v>
      </c>
      <c r="D158" s="6">
        <v>-0.21390000000000001</v>
      </c>
      <c r="E158" s="6">
        <f t="shared" si="13"/>
        <v>479</v>
      </c>
      <c r="F158" s="4" t="str">
        <f t="shared" si="14"/>
        <v>基礎</v>
      </c>
      <c r="G158" s="4" t="s">
        <v>3</v>
      </c>
      <c r="H158" s="4" t="s">
        <v>219</v>
      </c>
      <c r="I158" s="4" t="s">
        <v>218</v>
      </c>
      <c r="J158" s="8">
        <v>21838</v>
      </c>
      <c r="K158" s="4" t="s">
        <v>282</v>
      </c>
      <c r="L158" s="4" t="s">
        <v>217</v>
      </c>
    </row>
    <row r="159" spans="1:12" x14ac:dyDescent="0.25">
      <c r="A159" s="2">
        <f t="shared" si="15"/>
        <v>78</v>
      </c>
      <c r="B159" s="6" t="s">
        <v>700</v>
      </c>
      <c r="C159" s="6" t="s">
        <v>699</v>
      </c>
      <c r="D159" s="6">
        <v>2.2113999999999998</v>
      </c>
      <c r="E159" s="6">
        <f t="shared" si="13"/>
        <v>721</v>
      </c>
      <c r="F159" s="4" t="str">
        <f t="shared" si="14"/>
        <v>精熟</v>
      </c>
      <c r="G159" s="4" t="s">
        <v>3</v>
      </c>
      <c r="H159" s="4" t="s">
        <v>698</v>
      </c>
      <c r="I159" s="4" t="s">
        <v>697</v>
      </c>
      <c r="J159" s="8">
        <v>28743</v>
      </c>
      <c r="K159" s="4" t="s">
        <v>848</v>
      </c>
      <c r="L159" s="4" t="s">
        <v>149</v>
      </c>
    </row>
    <row r="160" spans="1:12" x14ac:dyDescent="0.25">
      <c r="A160" s="2">
        <f t="shared" si="15"/>
        <v>79</v>
      </c>
      <c r="B160" s="6" t="s">
        <v>257</v>
      </c>
      <c r="C160" s="6" t="s">
        <v>256</v>
      </c>
      <c r="D160" s="6">
        <v>-0.44030000000000002</v>
      </c>
      <c r="E160" s="6">
        <f t="shared" si="13"/>
        <v>456</v>
      </c>
      <c r="F160" s="4" t="str">
        <f t="shared" si="14"/>
        <v>基礎</v>
      </c>
      <c r="G160" s="4" t="s">
        <v>3</v>
      </c>
      <c r="H160" s="4" t="s">
        <v>255</v>
      </c>
      <c r="I160" s="4" t="s">
        <v>254</v>
      </c>
      <c r="J160" s="8">
        <v>25205</v>
      </c>
      <c r="K160" s="4" t="s">
        <v>282</v>
      </c>
      <c r="L160" s="4" t="s">
        <v>253</v>
      </c>
    </row>
    <row r="161" spans="1:12" x14ac:dyDescent="0.25">
      <c r="A161" s="2">
        <f t="shared" si="15"/>
        <v>80</v>
      </c>
      <c r="B161" s="6" t="s">
        <v>465</v>
      </c>
      <c r="C161" s="6" t="s">
        <v>464</v>
      </c>
      <c r="D161" s="6">
        <v>0.60299999999999998</v>
      </c>
      <c r="E161" s="6">
        <f t="shared" si="13"/>
        <v>560</v>
      </c>
      <c r="F161" s="4" t="str">
        <f t="shared" si="14"/>
        <v>基礎</v>
      </c>
      <c r="G161" s="4" t="s">
        <v>3</v>
      </c>
      <c r="H161" s="4" t="s">
        <v>463</v>
      </c>
      <c r="I161" s="4" t="s">
        <v>462</v>
      </c>
      <c r="J161" s="8">
        <v>23454</v>
      </c>
      <c r="K161" s="4" t="s">
        <v>282</v>
      </c>
      <c r="L161" s="4" t="s">
        <v>461</v>
      </c>
    </row>
    <row r="162" spans="1:12" x14ac:dyDescent="0.25">
      <c r="A162" s="2">
        <f t="shared" si="15"/>
        <v>81</v>
      </c>
      <c r="B162" s="6" t="s">
        <v>70</v>
      </c>
      <c r="C162" s="6" t="s">
        <v>69</v>
      </c>
      <c r="D162" s="6">
        <v>0.86040000000000005</v>
      </c>
      <c r="E162" s="6">
        <f t="shared" ref="E162:E181" si="16">ROUND((D162*100+500),0)</f>
        <v>586</v>
      </c>
      <c r="F162" s="4" t="str">
        <f t="shared" ref="F162:F181" si="17">IF(E162&gt;=574,"精熟",IF(E162&gt;=416,"基礎","待加強"))</f>
        <v>精熟</v>
      </c>
      <c r="G162" s="4" t="s">
        <v>3</v>
      </c>
      <c r="H162" s="4" t="s">
        <v>68</v>
      </c>
      <c r="I162" s="4" t="s">
        <v>67</v>
      </c>
      <c r="J162" s="8">
        <v>31322</v>
      </c>
      <c r="K162" s="4" t="s">
        <v>282</v>
      </c>
      <c r="L162" s="4" t="s">
        <v>66</v>
      </c>
    </row>
    <row r="163" spans="1:12" x14ac:dyDescent="0.25">
      <c r="A163" s="2">
        <f t="shared" si="15"/>
        <v>82</v>
      </c>
      <c r="B163" s="6" t="s">
        <v>248</v>
      </c>
      <c r="C163" s="6" t="s">
        <v>247</v>
      </c>
      <c r="D163" s="6">
        <v>1.0241</v>
      </c>
      <c r="E163" s="6">
        <f t="shared" si="16"/>
        <v>602</v>
      </c>
      <c r="F163" s="4" t="str">
        <f t="shared" si="17"/>
        <v>精熟</v>
      </c>
      <c r="G163" s="4" t="s">
        <v>3</v>
      </c>
      <c r="H163" s="4" t="s">
        <v>246</v>
      </c>
      <c r="I163" s="4" t="s">
        <v>245</v>
      </c>
      <c r="J163" s="8">
        <v>26224</v>
      </c>
      <c r="K163" s="4" t="s">
        <v>282</v>
      </c>
      <c r="L163" s="4" t="s">
        <v>51</v>
      </c>
    </row>
    <row r="164" spans="1:12" x14ac:dyDescent="0.25">
      <c r="A164" s="2">
        <f t="shared" si="15"/>
        <v>83</v>
      </c>
      <c r="B164" s="6" t="s">
        <v>75</v>
      </c>
      <c r="C164" s="6" t="s">
        <v>74</v>
      </c>
      <c r="D164" s="6">
        <v>1.1993</v>
      </c>
      <c r="E164" s="6">
        <f t="shared" si="16"/>
        <v>620</v>
      </c>
      <c r="F164" s="4" t="str">
        <f t="shared" si="17"/>
        <v>精熟</v>
      </c>
      <c r="G164" s="4" t="s">
        <v>3</v>
      </c>
      <c r="H164" s="4" t="s">
        <v>73</v>
      </c>
      <c r="I164" s="4" t="s">
        <v>72</v>
      </c>
      <c r="J164" s="8">
        <v>26299</v>
      </c>
      <c r="K164" s="4" t="s">
        <v>282</v>
      </c>
      <c r="L164" s="4" t="s">
        <v>71</v>
      </c>
    </row>
    <row r="165" spans="1:12" x14ac:dyDescent="0.25">
      <c r="A165" s="2">
        <f t="shared" si="15"/>
        <v>84</v>
      </c>
      <c r="B165" s="6" t="s">
        <v>128</v>
      </c>
      <c r="C165" s="6" t="s">
        <v>127</v>
      </c>
      <c r="D165" s="6">
        <v>0.57820000000000005</v>
      </c>
      <c r="E165" s="6">
        <f t="shared" si="16"/>
        <v>558</v>
      </c>
      <c r="F165" s="4" t="str">
        <f t="shared" si="17"/>
        <v>基礎</v>
      </c>
      <c r="G165" s="4" t="s">
        <v>3</v>
      </c>
      <c r="H165" s="4" t="s">
        <v>126</v>
      </c>
      <c r="I165" s="4" t="s">
        <v>125</v>
      </c>
      <c r="J165" s="8">
        <v>24567</v>
      </c>
      <c r="K165" s="4" t="s">
        <v>282</v>
      </c>
      <c r="L165" s="4" t="s">
        <v>124</v>
      </c>
    </row>
    <row r="166" spans="1:12" x14ac:dyDescent="0.25">
      <c r="A166" s="2">
        <f t="shared" si="15"/>
        <v>85</v>
      </c>
      <c r="B166" s="6" t="s">
        <v>202</v>
      </c>
      <c r="C166" s="6" t="s">
        <v>201</v>
      </c>
      <c r="D166" s="6">
        <v>1.7049000000000001</v>
      </c>
      <c r="E166" s="6">
        <f t="shared" si="16"/>
        <v>670</v>
      </c>
      <c r="F166" s="4" t="str">
        <f t="shared" si="17"/>
        <v>精熟</v>
      </c>
      <c r="G166" s="4" t="s">
        <v>3</v>
      </c>
      <c r="H166" s="4" t="s">
        <v>200</v>
      </c>
      <c r="I166" s="4" t="s">
        <v>199</v>
      </c>
      <c r="J166" s="8">
        <v>34431</v>
      </c>
      <c r="K166" s="4" t="s">
        <v>282</v>
      </c>
      <c r="L166" s="4" t="s">
        <v>198</v>
      </c>
    </row>
    <row r="167" spans="1:12" x14ac:dyDescent="0.25">
      <c r="A167" s="2">
        <f t="shared" si="15"/>
        <v>86</v>
      </c>
      <c r="B167" s="6" t="s">
        <v>239</v>
      </c>
      <c r="C167" s="6" t="s">
        <v>238</v>
      </c>
      <c r="D167" s="6">
        <v>1.9621</v>
      </c>
      <c r="E167" s="6">
        <f t="shared" si="16"/>
        <v>696</v>
      </c>
      <c r="F167" s="4" t="str">
        <f t="shared" si="17"/>
        <v>精熟</v>
      </c>
      <c r="G167" s="4" t="s">
        <v>3</v>
      </c>
      <c r="H167" s="4" t="s">
        <v>237</v>
      </c>
      <c r="I167" s="4" t="s">
        <v>236</v>
      </c>
      <c r="J167" s="8">
        <v>34080</v>
      </c>
      <c r="K167" s="4" t="s">
        <v>282</v>
      </c>
      <c r="L167" s="4" t="s">
        <v>16</v>
      </c>
    </row>
    <row r="168" spans="1:12" x14ac:dyDescent="0.25">
      <c r="A168" s="2">
        <f t="shared" si="15"/>
        <v>87</v>
      </c>
      <c r="B168" s="6" t="s">
        <v>119</v>
      </c>
      <c r="C168" s="6" t="s">
        <v>118</v>
      </c>
      <c r="D168" s="6">
        <v>-1.3299999999999999E-2</v>
      </c>
      <c r="E168" s="6">
        <f t="shared" si="16"/>
        <v>499</v>
      </c>
      <c r="F168" s="4" t="str">
        <f t="shared" si="17"/>
        <v>基礎</v>
      </c>
      <c r="G168" s="4" t="s">
        <v>3</v>
      </c>
      <c r="H168" s="4" t="s">
        <v>117</v>
      </c>
      <c r="I168" s="4" t="s">
        <v>116</v>
      </c>
      <c r="J168" s="8">
        <v>26903</v>
      </c>
      <c r="K168" s="4" t="s">
        <v>282</v>
      </c>
      <c r="L168" s="4" t="s">
        <v>106</v>
      </c>
    </row>
    <row r="169" spans="1:12" x14ac:dyDescent="0.25">
      <c r="A169" s="2">
        <f t="shared" si="15"/>
        <v>88</v>
      </c>
      <c r="B169" s="6" t="s">
        <v>25</v>
      </c>
      <c r="C169" s="6" t="s">
        <v>24</v>
      </c>
      <c r="D169" s="6">
        <v>-0.39860000000000001</v>
      </c>
      <c r="E169" s="6">
        <f t="shared" si="16"/>
        <v>460</v>
      </c>
      <c r="F169" s="4" t="str">
        <f t="shared" si="17"/>
        <v>基礎</v>
      </c>
      <c r="G169" s="4" t="s">
        <v>3</v>
      </c>
      <c r="H169" s="4" t="s">
        <v>23</v>
      </c>
      <c r="I169" s="4" t="s">
        <v>22</v>
      </c>
      <c r="J169" s="8">
        <v>28023</v>
      </c>
      <c r="K169" s="4" t="s">
        <v>282</v>
      </c>
      <c r="L169" s="4" t="s">
        <v>21</v>
      </c>
    </row>
    <row r="170" spans="1:12" x14ac:dyDescent="0.25">
      <c r="A170" s="2">
        <f t="shared" si="15"/>
        <v>89</v>
      </c>
      <c r="B170" s="6" t="s">
        <v>50</v>
      </c>
      <c r="C170" s="6" t="s">
        <v>49</v>
      </c>
      <c r="D170" s="6">
        <v>0.86409999999999998</v>
      </c>
      <c r="E170" s="6">
        <f t="shared" si="16"/>
        <v>586</v>
      </c>
      <c r="F170" s="4" t="str">
        <f t="shared" si="17"/>
        <v>精熟</v>
      </c>
      <c r="G170" s="4" t="s">
        <v>3</v>
      </c>
      <c r="H170" s="4" t="s">
        <v>48</v>
      </c>
      <c r="I170" s="4" t="s">
        <v>47</v>
      </c>
      <c r="J170" s="8">
        <v>29117</v>
      </c>
      <c r="K170" s="4" t="s">
        <v>282</v>
      </c>
      <c r="L170" s="4" t="s">
        <v>46</v>
      </c>
    </row>
    <row r="171" spans="1:12" x14ac:dyDescent="0.25">
      <c r="A171" s="2">
        <f t="shared" si="15"/>
        <v>90</v>
      </c>
      <c r="B171" s="6" t="s">
        <v>20</v>
      </c>
      <c r="C171" s="6" t="s">
        <v>19</v>
      </c>
      <c r="D171" s="6">
        <v>1.6283000000000001</v>
      </c>
      <c r="E171" s="6">
        <f t="shared" si="16"/>
        <v>663</v>
      </c>
      <c r="F171" s="4" t="str">
        <f t="shared" si="17"/>
        <v>精熟</v>
      </c>
      <c r="G171" s="4" t="s">
        <v>3</v>
      </c>
      <c r="H171" s="4" t="s">
        <v>18</v>
      </c>
      <c r="I171" s="4" t="s">
        <v>17</v>
      </c>
      <c r="J171" s="8">
        <v>30194</v>
      </c>
      <c r="K171" s="4" t="s">
        <v>282</v>
      </c>
      <c r="L171" s="4" t="s">
        <v>16</v>
      </c>
    </row>
    <row r="172" spans="1:12" x14ac:dyDescent="0.25">
      <c r="A172" s="2">
        <f t="shared" si="15"/>
        <v>91</v>
      </c>
      <c r="B172" s="6" t="s">
        <v>551</v>
      </c>
      <c r="C172" s="6" t="s">
        <v>550</v>
      </c>
      <c r="D172" s="6">
        <v>-4.4999999999999998E-2</v>
      </c>
      <c r="E172" s="6">
        <f t="shared" si="16"/>
        <v>496</v>
      </c>
      <c r="F172" s="4" t="str">
        <f t="shared" si="17"/>
        <v>基礎</v>
      </c>
      <c r="G172" s="4" t="s">
        <v>3</v>
      </c>
      <c r="H172" s="4" t="s">
        <v>549</v>
      </c>
      <c r="I172" s="4" t="s">
        <v>548</v>
      </c>
      <c r="J172" s="8">
        <v>28239</v>
      </c>
      <c r="K172" s="4" t="s">
        <v>848</v>
      </c>
      <c r="L172" s="4" t="s">
        <v>547</v>
      </c>
    </row>
    <row r="173" spans="1:12" x14ac:dyDescent="0.25">
      <c r="A173" s="2">
        <f t="shared" si="15"/>
        <v>92</v>
      </c>
      <c r="B173" s="6" t="s">
        <v>90</v>
      </c>
      <c r="C173" s="6" t="s">
        <v>89</v>
      </c>
      <c r="D173" s="6">
        <v>-0.2185</v>
      </c>
      <c r="E173" s="6">
        <f t="shared" si="16"/>
        <v>478</v>
      </c>
      <c r="F173" s="4" t="str">
        <f t="shared" si="17"/>
        <v>基礎</v>
      </c>
      <c r="G173" s="4" t="s">
        <v>3</v>
      </c>
      <c r="H173" s="4" t="s">
        <v>88</v>
      </c>
      <c r="I173" s="4" t="s">
        <v>87</v>
      </c>
      <c r="J173" s="8">
        <v>30273</v>
      </c>
      <c r="K173" s="4" t="s">
        <v>282</v>
      </c>
      <c r="L173" s="4" t="s">
        <v>86</v>
      </c>
    </row>
    <row r="174" spans="1:12" x14ac:dyDescent="0.25">
      <c r="A174" s="2">
        <f t="shared" si="15"/>
        <v>93</v>
      </c>
      <c r="B174" s="6" t="s">
        <v>328</v>
      </c>
      <c r="C174" s="6" t="s">
        <v>327</v>
      </c>
      <c r="D174" s="6">
        <v>0.69159999999999999</v>
      </c>
      <c r="E174" s="6">
        <f t="shared" si="16"/>
        <v>569</v>
      </c>
      <c r="F174" s="4" t="str">
        <f t="shared" si="17"/>
        <v>基礎</v>
      </c>
      <c r="G174" s="4" t="s">
        <v>3</v>
      </c>
      <c r="H174" s="4" t="s">
        <v>326</v>
      </c>
      <c r="I174" s="4" t="s">
        <v>325</v>
      </c>
      <c r="J174" s="8">
        <v>27736</v>
      </c>
      <c r="K174" s="4" t="s">
        <v>282</v>
      </c>
      <c r="L174" s="4" t="s">
        <v>306</v>
      </c>
    </row>
    <row r="175" spans="1:12" x14ac:dyDescent="0.25">
      <c r="A175" s="2">
        <f t="shared" si="15"/>
        <v>94</v>
      </c>
      <c r="B175" s="6" t="s">
        <v>305</v>
      </c>
      <c r="C175" s="6" t="s">
        <v>304</v>
      </c>
      <c r="D175" s="6">
        <v>1.4733000000000001</v>
      </c>
      <c r="E175" s="6">
        <f t="shared" si="16"/>
        <v>647</v>
      </c>
      <c r="F175" s="4" t="str">
        <f t="shared" si="17"/>
        <v>精熟</v>
      </c>
      <c r="G175" s="4" t="s">
        <v>3</v>
      </c>
      <c r="H175" s="4" t="s">
        <v>303</v>
      </c>
      <c r="I175" s="4" t="s">
        <v>302</v>
      </c>
      <c r="J175" s="8">
        <v>27600</v>
      </c>
      <c r="K175" s="4" t="s">
        <v>282</v>
      </c>
      <c r="L175" s="4" t="s">
        <v>301</v>
      </c>
    </row>
    <row r="176" spans="1:12" x14ac:dyDescent="0.25">
      <c r="A176" s="2">
        <f t="shared" si="15"/>
        <v>95</v>
      </c>
      <c r="B176" s="6" t="s">
        <v>197</v>
      </c>
      <c r="C176" s="6" t="s">
        <v>196</v>
      </c>
      <c r="D176" s="6">
        <v>2.0247000000000002</v>
      </c>
      <c r="E176" s="6">
        <f t="shared" si="16"/>
        <v>702</v>
      </c>
      <c r="F176" s="4" t="str">
        <f t="shared" si="17"/>
        <v>精熟</v>
      </c>
      <c r="G176" s="4" t="s">
        <v>3</v>
      </c>
      <c r="H176" s="4" t="s">
        <v>195</v>
      </c>
      <c r="I176" s="4" t="s">
        <v>194</v>
      </c>
      <c r="J176" s="8">
        <v>26455</v>
      </c>
      <c r="K176" s="4" t="s">
        <v>282</v>
      </c>
      <c r="L176" s="4" t="s">
        <v>193</v>
      </c>
    </row>
    <row r="177" spans="1:12" x14ac:dyDescent="0.25">
      <c r="A177" s="2">
        <f t="shared" si="15"/>
        <v>96</v>
      </c>
      <c r="B177" s="6" t="s">
        <v>235</v>
      </c>
      <c r="C177" s="6" t="s">
        <v>234</v>
      </c>
      <c r="D177" s="6">
        <v>0.57620000000000005</v>
      </c>
      <c r="E177" s="6">
        <f t="shared" si="16"/>
        <v>558</v>
      </c>
      <c r="F177" s="4" t="str">
        <f t="shared" si="17"/>
        <v>基礎</v>
      </c>
      <c r="G177" s="4" t="s">
        <v>3</v>
      </c>
      <c r="H177" s="4" t="s">
        <v>233</v>
      </c>
      <c r="I177" s="4" t="s">
        <v>232</v>
      </c>
      <c r="J177" s="8">
        <v>26913</v>
      </c>
      <c r="K177" s="4" t="s">
        <v>282</v>
      </c>
      <c r="L177" s="4" t="s">
        <v>231</v>
      </c>
    </row>
    <row r="178" spans="1:12" x14ac:dyDescent="0.25">
      <c r="A178" s="2">
        <f t="shared" si="15"/>
        <v>97</v>
      </c>
      <c r="B178" s="6" t="s">
        <v>664</v>
      </c>
      <c r="C178" s="6" t="s">
        <v>663</v>
      </c>
      <c r="D178" s="6">
        <v>0.97819999999999996</v>
      </c>
      <c r="E178" s="6">
        <f t="shared" si="16"/>
        <v>598</v>
      </c>
      <c r="F178" s="4" t="str">
        <f t="shared" si="17"/>
        <v>精熟</v>
      </c>
      <c r="G178" s="4" t="s">
        <v>3</v>
      </c>
      <c r="H178" s="4" t="s">
        <v>662</v>
      </c>
      <c r="I178" s="4" t="s">
        <v>661</v>
      </c>
      <c r="J178" s="8">
        <v>30964</v>
      </c>
      <c r="K178" s="4" t="s">
        <v>848</v>
      </c>
      <c r="L178" s="4" t="s">
        <v>315</v>
      </c>
    </row>
    <row r="179" spans="1:12" x14ac:dyDescent="0.25">
      <c r="A179" s="2">
        <f t="shared" si="15"/>
        <v>98</v>
      </c>
      <c r="B179" s="6" t="s">
        <v>177</v>
      </c>
      <c r="C179" s="6" t="s">
        <v>176</v>
      </c>
      <c r="D179" s="6">
        <v>0.71479999999999999</v>
      </c>
      <c r="E179" s="6">
        <f t="shared" si="16"/>
        <v>571</v>
      </c>
      <c r="F179" s="4" t="str">
        <f t="shared" si="17"/>
        <v>基礎</v>
      </c>
      <c r="G179" s="4" t="s">
        <v>3</v>
      </c>
      <c r="H179" s="4" t="s">
        <v>175</v>
      </c>
      <c r="I179" s="4" t="s">
        <v>174</v>
      </c>
      <c r="J179" s="8">
        <v>26704</v>
      </c>
      <c r="K179" s="4" t="s">
        <v>282</v>
      </c>
      <c r="L179" s="4" t="s">
        <v>51</v>
      </c>
    </row>
    <row r="180" spans="1:12" x14ac:dyDescent="0.25">
      <c r="A180" s="2">
        <f t="shared" si="15"/>
        <v>99</v>
      </c>
      <c r="B180" s="6" t="s">
        <v>173</v>
      </c>
      <c r="C180" s="6" t="s">
        <v>172</v>
      </c>
      <c r="D180" s="6">
        <v>-0.50180000000000002</v>
      </c>
      <c r="E180" s="6">
        <f t="shared" si="16"/>
        <v>450</v>
      </c>
      <c r="F180" s="4" t="str">
        <f t="shared" si="17"/>
        <v>基礎</v>
      </c>
      <c r="G180" s="4" t="s">
        <v>3</v>
      </c>
      <c r="H180" s="4" t="s">
        <v>171</v>
      </c>
      <c r="I180" s="4" t="s">
        <v>170</v>
      </c>
      <c r="J180" s="8">
        <v>32343</v>
      </c>
      <c r="K180" s="4" t="s">
        <v>282</v>
      </c>
      <c r="L180" s="4" t="s">
        <v>169</v>
      </c>
    </row>
    <row r="181" spans="1:12" x14ac:dyDescent="0.25">
      <c r="A181" s="2">
        <f t="shared" si="15"/>
        <v>100</v>
      </c>
      <c r="B181" s="6" t="s">
        <v>182</v>
      </c>
      <c r="C181" s="6" t="s">
        <v>181</v>
      </c>
      <c r="D181" s="6">
        <v>-0.92110000000000003</v>
      </c>
      <c r="E181" s="6">
        <f t="shared" si="16"/>
        <v>408</v>
      </c>
      <c r="F181" s="4" t="str">
        <f t="shared" si="17"/>
        <v>待加強</v>
      </c>
      <c r="G181" s="4" t="s">
        <v>3</v>
      </c>
      <c r="H181" s="4" t="s">
        <v>180</v>
      </c>
      <c r="I181" s="4" t="s">
        <v>179</v>
      </c>
      <c r="J181" s="8">
        <v>27368</v>
      </c>
      <c r="K181" s="4" t="s">
        <v>282</v>
      </c>
      <c r="L181" s="4" t="s">
        <v>178</v>
      </c>
    </row>
  </sheetData>
  <autoFilter ref="B1:L181"/>
  <sortState ref="A2:L181">
    <sortCondition ref="B1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pane ySplit="1" topLeftCell="A41" activePane="bottomLeft" state="frozen"/>
      <selection pane="bottomLeft" activeCell="O84" sqref="O84"/>
    </sheetView>
  </sheetViews>
  <sheetFormatPr defaultRowHeight="14.25" x14ac:dyDescent="0.25"/>
  <cols>
    <col min="1" max="1" width="15.25" style="2" customWidth="1"/>
    <col min="2" max="2" width="12.375" style="2" hidden="1" customWidth="1"/>
    <col min="3" max="3" width="9.125" style="2" hidden="1" customWidth="1"/>
    <col min="4" max="4" width="9.125" style="2" bestFit="1" customWidth="1"/>
    <col min="5" max="5" width="9" style="1"/>
    <col min="6" max="7" width="0" style="1" hidden="1" customWidth="1"/>
    <col min="8" max="8" width="11.875" style="1" hidden="1" customWidth="1"/>
    <col min="9" max="9" width="9.5" style="1" hidden="1" customWidth="1"/>
    <col min="10" max="10" width="9" style="1"/>
    <col min="11" max="11" width="32.375" style="1" hidden="1" customWidth="1"/>
    <col min="12" max="16384" width="9" style="1"/>
  </cols>
  <sheetData>
    <row r="1" spans="1:11" ht="25.5" customHeight="1" x14ac:dyDescent="0.25">
      <c r="A1" s="11" t="s">
        <v>849</v>
      </c>
      <c r="B1" s="11" t="s">
        <v>850</v>
      </c>
      <c r="C1" s="11" t="s">
        <v>851</v>
      </c>
      <c r="D1" s="11" t="s">
        <v>852</v>
      </c>
      <c r="E1" s="10" t="s">
        <v>853</v>
      </c>
      <c r="F1" s="10" t="s">
        <v>854</v>
      </c>
      <c r="G1" s="10" t="s">
        <v>855</v>
      </c>
      <c r="H1" s="10" t="s">
        <v>856</v>
      </c>
      <c r="I1" s="10" t="s">
        <v>857</v>
      </c>
      <c r="J1" s="10" t="s">
        <v>858</v>
      </c>
      <c r="K1" s="10" t="s">
        <v>859</v>
      </c>
    </row>
    <row r="2" spans="1:11" x14ac:dyDescent="0.25">
      <c r="A2" s="6" t="s">
        <v>878</v>
      </c>
      <c r="B2" s="6" t="s">
        <v>879</v>
      </c>
      <c r="C2" s="6">
        <v>0.84340000000000004</v>
      </c>
      <c r="D2" s="6">
        <f t="shared" ref="D2:D33" si="0">ROUND((C2*100+500),0)</f>
        <v>584</v>
      </c>
      <c r="E2" s="4" t="str">
        <f t="shared" ref="E2:E33" si="1">IF(D2&gt;=574,"精熟",IF(D2&gt;=416,"基礎","待加強"))</f>
        <v>精熟</v>
      </c>
      <c r="F2" s="4" t="s">
        <v>3</v>
      </c>
      <c r="G2" s="4" t="s">
        <v>880</v>
      </c>
      <c r="H2" s="4" t="s">
        <v>881</v>
      </c>
      <c r="I2" s="8">
        <v>26346</v>
      </c>
      <c r="J2" s="4" t="s">
        <v>864</v>
      </c>
      <c r="K2" s="4" t="s">
        <v>466</v>
      </c>
    </row>
    <row r="3" spans="1:11" x14ac:dyDescent="0.25">
      <c r="A3" s="6" t="s">
        <v>920</v>
      </c>
      <c r="B3" s="6" t="s">
        <v>921</v>
      </c>
      <c r="C3" s="6">
        <v>1.4877</v>
      </c>
      <c r="D3" s="6">
        <f t="shared" si="0"/>
        <v>649</v>
      </c>
      <c r="E3" s="4" t="str">
        <f t="shared" si="1"/>
        <v>精熟</v>
      </c>
      <c r="F3" s="4" t="s">
        <v>3</v>
      </c>
      <c r="G3" s="4" t="s">
        <v>922</v>
      </c>
      <c r="H3" s="4" t="s">
        <v>923</v>
      </c>
      <c r="I3" s="8">
        <v>30355</v>
      </c>
      <c r="J3" s="4" t="s">
        <v>864</v>
      </c>
      <c r="K3" s="4" t="s">
        <v>262</v>
      </c>
    </row>
    <row r="4" spans="1:11" x14ac:dyDescent="0.25">
      <c r="A4" s="6" t="s">
        <v>907</v>
      </c>
      <c r="B4" s="6" t="s">
        <v>908</v>
      </c>
      <c r="C4" s="6">
        <v>-0.35</v>
      </c>
      <c r="D4" s="6">
        <f t="shared" si="0"/>
        <v>465</v>
      </c>
      <c r="E4" s="4" t="str">
        <f t="shared" si="1"/>
        <v>基礎</v>
      </c>
      <c r="F4" s="4" t="s">
        <v>3</v>
      </c>
      <c r="G4" s="4" t="s">
        <v>909</v>
      </c>
      <c r="H4" s="4" t="s">
        <v>910</v>
      </c>
      <c r="I4" s="8">
        <v>27738</v>
      </c>
      <c r="J4" s="4" t="s">
        <v>864</v>
      </c>
      <c r="K4" s="4" t="s">
        <v>451</v>
      </c>
    </row>
    <row r="5" spans="1:11" x14ac:dyDescent="0.25">
      <c r="A5" s="6" t="s">
        <v>937</v>
      </c>
      <c r="B5" s="6" t="s">
        <v>938</v>
      </c>
      <c r="C5" s="6">
        <v>0.72370000000000001</v>
      </c>
      <c r="D5" s="6">
        <f t="shared" si="0"/>
        <v>572</v>
      </c>
      <c r="E5" s="4" t="str">
        <f t="shared" si="1"/>
        <v>基礎</v>
      </c>
      <c r="F5" s="4" t="s">
        <v>3</v>
      </c>
      <c r="G5" s="4" t="s">
        <v>939</v>
      </c>
      <c r="H5" s="4" t="s">
        <v>940</v>
      </c>
      <c r="I5" s="8">
        <v>27445</v>
      </c>
      <c r="J5" s="4" t="s">
        <v>864</v>
      </c>
      <c r="K5" s="4" t="s">
        <v>941</v>
      </c>
    </row>
    <row r="6" spans="1:11" x14ac:dyDescent="0.25">
      <c r="A6" s="6" t="s">
        <v>911</v>
      </c>
      <c r="B6" s="6" t="s">
        <v>912</v>
      </c>
      <c r="C6" s="6">
        <v>1.0127999999999999</v>
      </c>
      <c r="D6" s="6">
        <f t="shared" si="0"/>
        <v>601</v>
      </c>
      <c r="E6" s="4" t="str">
        <f t="shared" si="1"/>
        <v>精熟</v>
      </c>
      <c r="F6" s="4" t="s">
        <v>3</v>
      </c>
      <c r="G6" s="4" t="s">
        <v>913</v>
      </c>
      <c r="H6" s="4" t="s">
        <v>914</v>
      </c>
      <c r="I6" s="8">
        <v>24318</v>
      </c>
      <c r="J6" s="4" t="s">
        <v>864</v>
      </c>
      <c r="K6" s="4" t="s">
        <v>915</v>
      </c>
    </row>
    <row r="7" spans="1:11" x14ac:dyDescent="0.25">
      <c r="A7" s="6" t="s">
        <v>1001</v>
      </c>
      <c r="B7" s="6" t="s">
        <v>1002</v>
      </c>
      <c r="C7" s="6">
        <v>0.22439999999999999</v>
      </c>
      <c r="D7" s="6">
        <f t="shared" si="0"/>
        <v>522</v>
      </c>
      <c r="E7" s="4" t="str">
        <f t="shared" si="1"/>
        <v>基礎</v>
      </c>
      <c r="F7" s="4" t="s">
        <v>3</v>
      </c>
      <c r="G7" s="4" t="s">
        <v>1003</v>
      </c>
      <c r="H7" s="4" t="s">
        <v>1004</v>
      </c>
      <c r="I7" s="9" t="s">
        <v>134</v>
      </c>
      <c r="J7" s="4" t="s">
        <v>864</v>
      </c>
      <c r="K7" s="4" t="s">
        <v>26</v>
      </c>
    </row>
    <row r="8" spans="1:11" x14ac:dyDescent="0.25">
      <c r="A8" s="6" t="s">
        <v>1056</v>
      </c>
      <c r="B8" s="6" t="s">
        <v>1057</v>
      </c>
      <c r="C8" s="6">
        <v>0.91110000000000002</v>
      </c>
      <c r="D8" s="6">
        <f t="shared" si="0"/>
        <v>591</v>
      </c>
      <c r="E8" s="4" t="str">
        <f t="shared" si="1"/>
        <v>精熟</v>
      </c>
      <c r="F8" s="4" t="s">
        <v>3</v>
      </c>
      <c r="G8" s="4" t="s">
        <v>1058</v>
      </c>
      <c r="H8" s="4" t="s">
        <v>1059</v>
      </c>
      <c r="I8" s="8">
        <v>26853</v>
      </c>
      <c r="J8" s="4" t="s">
        <v>864</v>
      </c>
      <c r="K8" s="4" t="s">
        <v>1060</v>
      </c>
    </row>
    <row r="9" spans="1:11" x14ac:dyDescent="0.25">
      <c r="A9" s="6" t="s">
        <v>1097</v>
      </c>
      <c r="B9" s="6" t="s">
        <v>1098</v>
      </c>
      <c r="C9" s="6">
        <v>0.61519999999999997</v>
      </c>
      <c r="D9" s="6">
        <f t="shared" si="0"/>
        <v>562</v>
      </c>
      <c r="E9" s="4" t="str">
        <f t="shared" si="1"/>
        <v>基礎</v>
      </c>
      <c r="F9" s="4" t="s">
        <v>3</v>
      </c>
      <c r="G9" s="4" t="s">
        <v>1099</v>
      </c>
      <c r="H9" s="4" t="s">
        <v>1100</v>
      </c>
      <c r="I9" s="8">
        <v>27065</v>
      </c>
      <c r="J9" s="4" t="s">
        <v>864</v>
      </c>
      <c r="K9" s="4" t="s">
        <v>96</v>
      </c>
    </row>
    <row r="10" spans="1:11" x14ac:dyDescent="0.25">
      <c r="A10" s="6" t="s">
        <v>981</v>
      </c>
      <c r="B10" s="6" t="s">
        <v>982</v>
      </c>
      <c r="C10" s="6">
        <v>1.5782</v>
      </c>
      <c r="D10" s="6">
        <f t="shared" si="0"/>
        <v>658</v>
      </c>
      <c r="E10" s="4" t="str">
        <f t="shared" si="1"/>
        <v>精熟</v>
      </c>
      <c r="F10" s="4" t="s">
        <v>3</v>
      </c>
      <c r="G10" s="4" t="s">
        <v>983</v>
      </c>
      <c r="H10" s="4" t="s">
        <v>984</v>
      </c>
      <c r="I10" s="8">
        <v>29917</v>
      </c>
      <c r="J10" s="4" t="s">
        <v>864</v>
      </c>
      <c r="K10" s="4" t="s">
        <v>61</v>
      </c>
    </row>
    <row r="11" spans="1:11" x14ac:dyDescent="0.25">
      <c r="A11" s="6" t="s">
        <v>1061</v>
      </c>
      <c r="B11" s="6" t="s">
        <v>1062</v>
      </c>
      <c r="C11" s="6">
        <v>1.8085</v>
      </c>
      <c r="D11" s="6">
        <f t="shared" si="0"/>
        <v>681</v>
      </c>
      <c r="E11" s="4" t="str">
        <f t="shared" si="1"/>
        <v>精熟</v>
      </c>
      <c r="F11" s="4" t="s">
        <v>3</v>
      </c>
      <c r="G11" s="4" t="s">
        <v>1063</v>
      </c>
      <c r="H11" s="4" t="s">
        <v>1064</v>
      </c>
      <c r="I11" s="8">
        <v>31230</v>
      </c>
      <c r="J11" s="4" t="s">
        <v>864</v>
      </c>
      <c r="K11" s="4" t="s">
        <v>402</v>
      </c>
    </row>
    <row r="12" spans="1:11" x14ac:dyDescent="0.25">
      <c r="A12" s="6" t="s">
        <v>1030</v>
      </c>
      <c r="B12" s="6" t="s">
        <v>1031</v>
      </c>
      <c r="C12" s="6">
        <v>6.3200000000000006E-2</v>
      </c>
      <c r="D12" s="6">
        <f t="shared" si="0"/>
        <v>506</v>
      </c>
      <c r="E12" s="4" t="str">
        <f t="shared" si="1"/>
        <v>基礎</v>
      </c>
      <c r="F12" s="4" t="s">
        <v>3</v>
      </c>
      <c r="G12" s="4" t="s">
        <v>1032</v>
      </c>
      <c r="H12" s="4" t="s">
        <v>1033</v>
      </c>
      <c r="I12" s="8">
        <v>32449</v>
      </c>
      <c r="J12" s="4" t="s">
        <v>864</v>
      </c>
      <c r="K12" s="4" t="s">
        <v>1034</v>
      </c>
    </row>
    <row r="13" spans="1:11" x14ac:dyDescent="0.25">
      <c r="A13" s="6" t="s">
        <v>1089</v>
      </c>
      <c r="B13" s="6" t="s">
        <v>1090</v>
      </c>
      <c r="C13" s="6">
        <v>2.3300000000000001E-2</v>
      </c>
      <c r="D13" s="6">
        <f t="shared" si="0"/>
        <v>502</v>
      </c>
      <c r="E13" s="4" t="str">
        <f t="shared" si="1"/>
        <v>基礎</v>
      </c>
      <c r="F13" s="4" t="s">
        <v>3</v>
      </c>
      <c r="G13" s="4" t="s">
        <v>1091</v>
      </c>
      <c r="H13" s="4" t="s">
        <v>1092</v>
      </c>
      <c r="I13" s="8">
        <v>26977</v>
      </c>
      <c r="J13" s="4" t="s">
        <v>864</v>
      </c>
      <c r="K13" s="4" t="s">
        <v>352</v>
      </c>
    </row>
    <row r="14" spans="1:11" x14ac:dyDescent="0.25">
      <c r="A14" s="6" t="s">
        <v>1018</v>
      </c>
      <c r="B14" s="6" t="s">
        <v>1019</v>
      </c>
      <c r="C14" s="6">
        <v>-0.29899999999999999</v>
      </c>
      <c r="D14" s="6">
        <f t="shared" si="0"/>
        <v>470</v>
      </c>
      <c r="E14" s="4" t="str">
        <f t="shared" si="1"/>
        <v>基礎</v>
      </c>
      <c r="F14" s="4" t="s">
        <v>3</v>
      </c>
      <c r="G14" s="4" t="s">
        <v>1020</v>
      </c>
      <c r="H14" s="4" t="s">
        <v>1021</v>
      </c>
      <c r="I14" s="8">
        <v>25791</v>
      </c>
      <c r="J14" s="4" t="s">
        <v>864</v>
      </c>
      <c r="K14" s="4" t="s">
        <v>133</v>
      </c>
    </row>
    <row r="15" spans="1:11" x14ac:dyDescent="0.25">
      <c r="A15" s="6" t="s">
        <v>860</v>
      </c>
      <c r="B15" s="6" t="s">
        <v>861</v>
      </c>
      <c r="C15" s="6">
        <v>-0.28470000000000001</v>
      </c>
      <c r="D15" s="6">
        <f t="shared" si="0"/>
        <v>472</v>
      </c>
      <c r="E15" s="4" t="str">
        <f t="shared" si="1"/>
        <v>基礎</v>
      </c>
      <c r="F15" s="4" t="s">
        <v>3</v>
      </c>
      <c r="G15" s="4" t="s">
        <v>862</v>
      </c>
      <c r="H15" s="4" t="s">
        <v>863</v>
      </c>
      <c r="I15" s="8">
        <v>28349</v>
      </c>
      <c r="J15" s="4" t="s">
        <v>864</v>
      </c>
      <c r="K15" s="4" t="s">
        <v>865</v>
      </c>
    </row>
    <row r="16" spans="1:11" x14ac:dyDescent="0.25">
      <c r="A16" s="6" t="s">
        <v>972</v>
      </c>
      <c r="B16" s="6" t="s">
        <v>973</v>
      </c>
      <c r="C16" s="6">
        <v>-0.74350000000000005</v>
      </c>
      <c r="D16" s="6">
        <f t="shared" si="0"/>
        <v>426</v>
      </c>
      <c r="E16" s="4" t="str">
        <f t="shared" si="1"/>
        <v>基礎</v>
      </c>
      <c r="F16" s="4" t="s">
        <v>3</v>
      </c>
      <c r="G16" s="4" t="s">
        <v>974</v>
      </c>
      <c r="H16" s="4" t="s">
        <v>975</v>
      </c>
      <c r="I16" s="8">
        <v>29482</v>
      </c>
      <c r="J16" s="4" t="s">
        <v>864</v>
      </c>
      <c r="K16" s="4" t="s">
        <v>976</v>
      </c>
    </row>
    <row r="17" spans="1:11" x14ac:dyDescent="0.25">
      <c r="A17" s="6" t="s">
        <v>960</v>
      </c>
      <c r="B17" s="6" t="s">
        <v>961</v>
      </c>
      <c r="C17" s="6">
        <v>7.0000000000000007E-2</v>
      </c>
      <c r="D17" s="6">
        <f t="shared" si="0"/>
        <v>507</v>
      </c>
      <c r="E17" s="4" t="str">
        <f t="shared" si="1"/>
        <v>基礎</v>
      </c>
      <c r="F17" s="4" t="s">
        <v>3</v>
      </c>
      <c r="G17" s="4" t="s">
        <v>962</v>
      </c>
      <c r="H17" s="4" t="s">
        <v>963</v>
      </c>
      <c r="I17" s="8">
        <v>26425</v>
      </c>
      <c r="J17" s="4" t="s">
        <v>864</v>
      </c>
      <c r="K17" s="4" t="s">
        <v>36</v>
      </c>
    </row>
    <row r="18" spans="1:11" x14ac:dyDescent="0.25">
      <c r="A18" s="6" t="s">
        <v>1051</v>
      </c>
      <c r="B18" s="6" t="s">
        <v>1052</v>
      </c>
      <c r="C18" s="6">
        <v>-0.27179999999999999</v>
      </c>
      <c r="D18" s="6">
        <f t="shared" si="0"/>
        <v>473</v>
      </c>
      <c r="E18" s="4" t="str">
        <f t="shared" si="1"/>
        <v>基礎</v>
      </c>
      <c r="F18" s="4" t="s">
        <v>3</v>
      </c>
      <c r="G18" s="4" t="s">
        <v>1053</v>
      </c>
      <c r="H18" s="4" t="s">
        <v>1054</v>
      </c>
      <c r="I18" s="8">
        <v>25643</v>
      </c>
      <c r="J18" s="4" t="s">
        <v>864</v>
      </c>
      <c r="K18" s="4" t="s">
        <v>1055</v>
      </c>
    </row>
    <row r="19" spans="1:11" x14ac:dyDescent="0.25">
      <c r="A19" s="6" t="s">
        <v>898</v>
      </c>
      <c r="B19" s="6" t="s">
        <v>899</v>
      </c>
      <c r="C19" s="6">
        <v>0.65090000000000003</v>
      </c>
      <c r="D19" s="6">
        <f t="shared" si="0"/>
        <v>565</v>
      </c>
      <c r="E19" s="4" t="str">
        <f t="shared" si="1"/>
        <v>基礎</v>
      </c>
      <c r="F19" s="4" t="s">
        <v>3</v>
      </c>
      <c r="G19" s="4" t="s">
        <v>900</v>
      </c>
      <c r="H19" s="4" t="s">
        <v>901</v>
      </c>
      <c r="I19" s="8">
        <v>26927</v>
      </c>
      <c r="J19" s="4" t="s">
        <v>864</v>
      </c>
      <c r="K19" s="4" t="s">
        <v>625</v>
      </c>
    </row>
    <row r="20" spans="1:11" x14ac:dyDescent="0.25">
      <c r="A20" s="6" t="s">
        <v>968</v>
      </c>
      <c r="B20" s="6" t="s">
        <v>969</v>
      </c>
      <c r="C20" s="6">
        <v>1.4134</v>
      </c>
      <c r="D20" s="6">
        <f t="shared" si="0"/>
        <v>641</v>
      </c>
      <c r="E20" s="4" t="str">
        <f t="shared" si="1"/>
        <v>精熟</v>
      </c>
      <c r="F20" s="4" t="s">
        <v>3</v>
      </c>
      <c r="G20" s="4" t="s">
        <v>970</v>
      </c>
      <c r="H20" s="4" t="s">
        <v>971</v>
      </c>
      <c r="I20" s="8">
        <v>30407</v>
      </c>
      <c r="J20" s="4" t="s">
        <v>864</v>
      </c>
      <c r="K20" s="4" t="s">
        <v>291</v>
      </c>
    </row>
    <row r="21" spans="1:11" x14ac:dyDescent="0.25">
      <c r="A21" s="6" t="s">
        <v>993</v>
      </c>
      <c r="B21" s="6" t="s">
        <v>994</v>
      </c>
      <c r="C21" s="6">
        <v>0.53129999999999999</v>
      </c>
      <c r="D21" s="6">
        <f t="shared" si="0"/>
        <v>553</v>
      </c>
      <c r="E21" s="4" t="str">
        <f t="shared" si="1"/>
        <v>基礎</v>
      </c>
      <c r="F21" s="4" t="s">
        <v>3</v>
      </c>
      <c r="G21" s="4" t="s">
        <v>995</v>
      </c>
      <c r="H21" s="4" t="s">
        <v>996</v>
      </c>
      <c r="I21" s="8">
        <v>30347</v>
      </c>
      <c r="J21" s="4" t="s">
        <v>864</v>
      </c>
      <c r="K21" s="4" t="s">
        <v>941</v>
      </c>
    </row>
    <row r="22" spans="1:11" x14ac:dyDescent="0.25">
      <c r="A22" s="6" t="s">
        <v>894</v>
      </c>
      <c r="B22" s="6" t="s">
        <v>895</v>
      </c>
      <c r="C22" s="6">
        <v>1.0006999999999999</v>
      </c>
      <c r="D22" s="6">
        <f t="shared" si="0"/>
        <v>600</v>
      </c>
      <c r="E22" s="4" t="str">
        <f t="shared" si="1"/>
        <v>精熟</v>
      </c>
      <c r="F22" s="4" t="s">
        <v>3</v>
      </c>
      <c r="G22" s="4" t="s">
        <v>896</v>
      </c>
      <c r="H22" s="4" t="s">
        <v>897</v>
      </c>
      <c r="I22" s="8">
        <v>24945</v>
      </c>
      <c r="J22" s="4" t="s">
        <v>864</v>
      </c>
      <c r="K22" s="4" t="s">
        <v>402</v>
      </c>
    </row>
    <row r="23" spans="1:11" x14ac:dyDescent="0.25">
      <c r="A23" s="6" t="s">
        <v>1118</v>
      </c>
      <c r="B23" s="6" t="s">
        <v>1119</v>
      </c>
      <c r="C23" s="6">
        <v>-0.44190000000000002</v>
      </c>
      <c r="D23" s="6">
        <f t="shared" si="0"/>
        <v>456</v>
      </c>
      <c r="E23" s="4" t="str">
        <f t="shared" si="1"/>
        <v>基礎</v>
      </c>
      <c r="F23" s="4" t="s">
        <v>3</v>
      </c>
      <c r="G23" s="4" t="s">
        <v>1120</v>
      </c>
      <c r="H23" s="4" t="s">
        <v>1121</v>
      </c>
      <c r="I23" s="8">
        <v>32619</v>
      </c>
      <c r="J23" s="4" t="s">
        <v>864</v>
      </c>
      <c r="K23" s="4" t="s">
        <v>352</v>
      </c>
    </row>
    <row r="24" spans="1:11" x14ac:dyDescent="0.25">
      <c r="A24" s="6" t="s">
        <v>997</v>
      </c>
      <c r="B24" s="6" t="s">
        <v>998</v>
      </c>
      <c r="C24" s="6">
        <v>0.98099999999999998</v>
      </c>
      <c r="D24" s="6">
        <f t="shared" si="0"/>
        <v>598</v>
      </c>
      <c r="E24" s="4" t="str">
        <f t="shared" si="1"/>
        <v>精熟</v>
      </c>
      <c r="F24" s="4" t="s">
        <v>3</v>
      </c>
      <c r="G24" s="4" t="s">
        <v>999</v>
      </c>
      <c r="H24" s="4" t="s">
        <v>1000</v>
      </c>
      <c r="I24" s="8">
        <v>29054</v>
      </c>
      <c r="J24" s="4" t="s">
        <v>864</v>
      </c>
      <c r="K24" s="4" t="s">
        <v>193</v>
      </c>
    </row>
    <row r="25" spans="1:11" x14ac:dyDescent="0.25">
      <c r="A25" s="6" t="s">
        <v>1160</v>
      </c>
      <c r="B25" s="6" t="s">
        <v>1161</v>
      </c>
      <c r="C25" s="6">
        <v>9.9000000000000008E-3</v>
      </c>
      <c r="D25" s="6">
        <f t="shared" si="0"/>
        <v>501</v>
      </c>
      <c r="E25" s="4" t="str">
        <f t="shared" si="1"/>
        <v>基礎</v>
      </c>
      <c r="F25" s="4" t="s">
        <v>3</v>
      </c>
      <c r="G25" s="4" t="s">
        <v>1162</v>
      </c>
      <c r="H25" s="4" t="s">
        <v>1163</v>
      </c>
      <c r="I25" s="8">
        <v>28672</v>
      </c>
      <c r="J25" s="4" t="s">
        <v>864</v>
      </c>
      <c r="K25" s="4" t="s">
        <v>352</v>
      </c>
    </row>
    <row r="26" spans="1:11" x14ac:dyDescent="0.25">
      <c r="A26" s="6" t="s">
        <v>1169</v>
      </c>
      <c r="B26" s="6" t="s">
        <v>1170</v>
      </c>
      <c r="C26" s="6">
        <v>0.36809999999999998</v>
      </c>
      <c r="D26" s="6">
        <f t="shared" si="0"/>
        <v>537</v>
      </c>
      <c r="E26" s="4" t="str">
        <f t="shared" si="1"/>
        <v>基礎</v>
      </c>
      <c r="F26" s="4" t="s">
        <v>3</v>
      </c>
      <c r="G26" s="4" t="s">
        <v>1171</v>
      </c>
      <c r="H26" s="4" t="s">
        <v>1172</v>
      </c>
      <c r="I26" s="8">
        <v>29886</v>
      </c>
      <c r="J26" s="4" t="s">
        <v>864</v>
      </c>
      <c r="K26" s="4" t="s">
        <v>133</v>
      </c>
    </row>
    <row r="27" spans="1:11" x14ac:dyDescent="0.25">
      <c r="A27" s="6" t="s">
        <v>1065</v>
      </c>
      <c r="B27" s="6" t="s">
        <v>1066</v>
      </c>
      <c r="C27" s="6">
        <v>0.87970000000000004</v>
      </c>
      <c r="D27" s="6">
        <f t="shared" si="0"/>
        <v>588</v>
      </c>
      <c r="E27" s="4" t="str">
        <f t="shared" si="1"/>
        <v>精熟</v>
      </c>
      <c r="F27" s="4" t="s">
        <v>3</v>
      </c>
      <c r="G27" s="4" t="s">
        <v>1067</v>
      </c>
      <c r="H27" s="4" t="s">
        <v>1068</v>
      </c>
      <c r="I27" s="8">
        <v>25360</v>
      </c>
      <c r="J27" s="4" t="s">
        <v>864</v>
      </c>
      <c r="K27" s="4" t="s">
        <v>262</v>
      </c>
    </row>
    <row r="28" spans="1:11" x14ac:dyDescent="0.25">
      <c r="A28" s="12" t="s">
        <v>1069</v>
      </c>
      <c r="B28" s="12" t="s">
        <v>1070</v>
      </c>
      <c r="C28" s="12">
        <v>0.80169999999999997</v>
      </c>
      <c r="D28" s="12">
        <f t="shared" si="0"/>
        <v>580</v>
      </c>
      <c r="E28" s="13" t="str">
        <f t="shared" si="1"/>
        <v>精熟</v>
      </c>
      <c r="F28" s="13" t="s">
        <v>3</v>
      </c>
      <c r="G28" s="13" t="s">
        <v>1071</v>
      </c>
      <c r="H28" s="13" t="s">
        <v>1072</v>
      </c>
      <c r="I28" s="14">
        <v>25527</v>
      </c>
      <c r="J28" s="13" t="s">
        <v>864</v>
      </c>
      <c r="K28" s="13" t="s">
        <v>301</v>
      </c>
    </row>
    <row r="29" spans="1:11" x14ac:dyDescent="0.25">
      <c r="A29" s="6" t="s">
        <v>942</v>
      </c>
      <c r="B29" s="6" t="s">
        <v>943</v>
      </c>
      <c r="C29" s="6">
        <v>0.19</v>
      </c>
      <c r="D29" s="6">
        <f t="shared" si="0"/>
        <v>519</v>
      </c>
      <c r="E29" s="4" t="str">
        <f t="shared" si="1"/>
        <v>基礎</v>
      </c>
      <c r="F29" s="4" t="s">
        <v>3</v>
      </c>
      <c r="G29" s="4" t="s">
        <v>944</v>
      </c>
      <c r="H29" s="4" t="s">
        <v>945</v>
      </c>
      <c r="I29" s="8">
        <v>27533</v>
      </c>
      <c r="J29" s="4" t="s">
        <v>864</v>
      </c>
      <c r="K29" s="4" t="s">
        <v>746</v>
      </c>
    </row>
    <row r="30" spans="1:11" x14ac:dyDescent="0.25">
      <c r="A30" s="6" t="s">
        <v>874</v>
      </c>
      <c r="B30" s="6" t="s">
        <v>875</v>
      </c>
      <c r="C30" s="6">
        <v>-7.7000000000000002E-3</v>
      </c>
      <c r="D30" s="6">
        <f t="shared" si="0"/>
        <v>499</v>
      </c>
      <c r="E30" s="4" t="str">
        <f t="shared" si="1"/>
        <v>基礎</v>
      </c>
      <c r="F30" s="4" t="s">
        <v>3</v>
      </c>
      <c r="G30" s="4" t="s">
        <v>876</v>
      </c>
      <c r="H30" s="4" t="s">
        <v>877</v>
      </c>
      <c r="I30" s="8">
        <v>25367</v>
      </c>
      <c r="J30" s="4" t="s">
        <v>864</v>
      </c>
      <c r="K30" s="4" t="s">
        <v>367</v>
      </c>
    </row>
    <row r="31" spans="1:11" x14ac:dyDescent="0.25">
      <c r="A31" s="6" t="s">
        <v>1047</v>
      </c>
      <c r="B31" s="6" t="s">
        <v>1048</v>
      </c>
      <c r="C31" s="6">
        <v>-0.19819999999999999</v>
      </c>
      <c r="D31" s="6">
        <f t="shared" si="0"/>
        <v>480</v>
      </c>
      <c r="E31" s="4" t="str">
        <f t="shared" si="1"/>
        <v>基礎</v>
      </c>
      <c r="F31" s="4" t="s">
        <v>3</v>
      </c>
      <c r="G31" s="4" t="s">
        <v>1049</v>
      </c>
      <c r="H31" s="4" t="s">
        <v>1050</v>
      </c>
      <c r="I31" s="8">
        <v>27945</v>
      </c>
      <c r="J31" s="4" t="s">
        <v>864</v>
      </c>
      <c r="K31" s="4" t="s">
        <v>438</v>
      </c>
    </row>
    <row r="32" spans="1:11" x14ac:dyDescent="0.25">
      <c r="A32" s="6" t="s">
        <v>1152</v>
      </c>
      <c r="B32" s="6" t="s">
        <v>1153</v>
      </c>
      <c r="C32" s="6">
        <v>0.84119999999999995</v>
      </c>
      <c r="D32" s="6">
        <f t="shared" si="0"/>
        <v>584</v>
      </c>
      <c r="E32" s="4" t="str">
        <f t="shared" si="1"/>
        <v>精熟</v>
      </c>
      <c r="F32" s="4" t="s">
        <v>3</v>
      </c>
      <c r="G32" s="4" t="s">
        <v>1154</v>
      </c>
      <c r="H32" s="4" t="s">
        <v>1155</v>
      </c>
      <c r="I32" s="8">
        <v>31208</v>
      </c>
      <c r="J32" s="4" t="s">
        <v>864</v>
      </c>
      <c r="K32" s="4" t="s">
        <v>466</v>
      </c>
    </row>
    <row r="33" spans="1:11" x14ac:dyDescent="0.25">
      <c r="A33" s="6" t="s">
        <v>1126</v>
      </c>
      <c r="B33" s="6" t="s">
        <v>1127</v>
      </c>
      <c r="C33" s="6">
        <v>0.5534</v>
      </c>
      <c r="D33" s="6">
        <f t="shared" si="0"/>
        <v>555</v>
      </c>
      <c r="E33" s="4" t="str">
        <f t="shared" si="1"/>
        <v>基礎</v>
      </c>
      <c r="F33" s="4" t="s">
        <v>3</v>
      </c>
      <c r="G33" s="4" t="s">
        <v>1128</v>
      </c>
      <c r="H33" s="4" t="s">
        <v>1129</v>
      </c>
      <c r="I33" s="8">
        <v>29171</v>
      </c>
      <c r="J33" s="4" t="s">
        <v>864</v>
      </c>
      <c r="K33" s="4" t="s">
        <v>542</v>
      </c>
    </row>
    <row r="34" spans="1:11" x14ac:dyDescent="0.25">
      <c r="A34" s="6" t="s">
        <v>1148</v>
      </c>
      <c r="B34" s="6" t="s">
        <v>1149</v>
      </c>
      <c r="C34" s="6">
        <v>0.92789999999999995</v>
      </c>
      <c r="D34" s="6">
        <f t="shared" ref="D34:D65" si="2">ROUND((C34*100+500),0)</f>
        <v>593</v>
      </c>
      <c r="E34" s="4" t="str">
        <f t="shared" ref="E34:E65" si="3">IF(D34&gt;=574,"精熟",IF(D34&gt;=416,"基礎","待加強"))</f>
        <v>精熟</v>
      </c>
      <c r="F34" s="4" t="s">
        <v>3</v>
      </c>
      <c r="G34" s="4" t="s">
        <v>1150</v>
      </c>
      <c r="H34" s="4" t="s">
        <v>1151</v>
      </c>
      <c r="I34" s="8">
        <v>24900</v>
      </c>
      <c r="J34" s="4" t="s">
        <v>864</v>
      </c>
      <c r="K34" s="4" t="s">
        <v>529</v>
      </c>
    </row>
    <row r="35" spans="1:11" x14ac:dyDescent="0.25">
      <c r="A35" s="6" t="s">
        <v>1114</v>
      </c>
      <c r="B35" s="6" t="s">
        <v>1115</v>
      </c>
      <c r="C35" s="6">
        <v>1.238</v>
      </c>
      <c r="D35" s="6">
        <f t="shared" si="2"/>
        <v>624</v>
      </c>
      <c r="E35" s="4" t="str">
        <f t="shared" si="3"/>
        <v>精熟</v>
      </c>
      <c r="F35" s="4" t="s">
        <v>3</v>
      </c>
      <c r="G35" s="4" t="s">
        <v>1116</v>
      </c>
      <c r="H35" s="4" t="s">
        <v>1117</v>
      </c>
      <c r="I35" s="8">
        <v>28259</v>
      </c>
      <c r="J35" s="4" t="s">
        <v>864</v>
      </c>
      <c r="K35" s="4" t="s">
        <v>96</v>
      </c>
    </row>
    <row r="36" spans="1:11" x14ac:dyDescent="0.25">
      <c r="A36" s="6" t="s">
        <v>1130</v>
      </c>
      <c r="B36" s="6" t="s">
        <v>1131</v>
      </c>
      <c r="C36" s="6">
        <v>0.40139999999999998</v>
      </c>
      <c r="D36" s="6">
        <f t="shared" si="2"/>
        <v>540</v>
      </c>
      <c r="E36" s="4" t="str">
        <f t="shared" si="3"/>
        <v>基礎</v>
      </c>
      <c r="F36" s="4" t="s">
        <v>3</v>
      </c>
      <c r="G36" s="4" t="s">
        <v>1132</v>
      </c>
      <c r="H36" s="4" t="s">
        <v>1133</v>
      </c>
      <c r="I36" s="8">
        <v>28723</v>
      </c>
      <c r="J36" s="4" t="s">
        <v>864</v>
      </c>
      <c r="K36" s="4" t="s">
        <v>701</v>
      </c>
    </row>
    <row r="37" spans="1:11" x14ac:dyDescent="0.25">
      <c r="A37" s="6" t="s">
        <v>977</v>
      </c>
      <c r="B37" s="6" t="s">
        <v>978</v>
      </c>
      <c r="C37" s="6">
        <v>1.3130999999999999</v>
      </c>
      <c r="D37" s="6">
        <f t="shared" si="2"/>
        <v>631</v>
      </c>
      <c r="E37" s="4" t="str">
        <f t="shared" si="3"/>
        <v>精熟</v>
      </c>
      <c r="F37" s="4" t="s">
        <v>3</v>
      </c>
      <c r="G37" s="4" t="s">
        <v>979</v>
      </c>
      <c r="H37" s="4" t="s">
        <v>980</v>
      </c>
      <c r="I37" s="8">
        <v>23122</v>
      </c>
      <c r="J37" s="4" t="s">
        <v>864</v>
      </c>
      <c r="K37" s="4" t="s">
        <v>372</v>
      </c>
    </row>
    <row r="38" spans="1:11" x14ac:dyDescent="0.25">
      <c r="A38" s="6" t="s">
        <v>1196</v>
      </c>
      <c r="B38" s="6" t="s">
        <v>1197</v>
      </c>
      <c r="C38" s="6">
        <v>0.35439999999999999</v>
      </c>
      <c r="D38" s="6">
        <f t="shared" si="2"/>
        <v>535</v>
      </c>
      <c r="E38" s="4" t="str">
        <f t="shared" si="3"/>
        <v>基礎</v>
      </c>
      <c r="F38" s="4" t="s">
        <v>3</v>
      </c>
      <c r="G38" s="4" t="s">
        <v>1198</v>
      </c>
      <c r="H38" s="4" t="s">
        <v>1199</v>
      </c>
      <c r="I38" s="8">
        <v>27046</v>
      </c>
      <c r="J38" s="4" t="s">
        <v>864</v>
      </c>
      <c r="K38" s="4" t="s">
        <v>451</v>
      </c>
    </row>
    <row r="39" spans="1:11" x14ac:dyDescent="0.25">
      <c r="A39" s="6" t="s">
        <v>1200</v>
      </c>
      <c r="B39" s="6" t="s">
        <v>1201</v>
      </c>
      <c r="C39" s="6">
        <v>0.1817</v>
      </c>
      <c r="D39" s="6">
        <f t="shared" si="2"/>
        <v>518</v>
      </c>
      <c r="E39" s="4" t="str">
        <f t="shared" si="3"/>
        <v>基礎</v>
      </c>
      <c r="F39" s="4" t="s">
        <v>3</v>
      </c>
      <c r="G39" s="4" t="s">
        <v>1202</v>
      </c>
      <c r="H39" s="4" t="s">
        <v>1203</v>
      </c>
      <c r="I39" s="8">
        <v>26877</v>
      </c>
      <c r="J39" s="4" t="s">
        <v>864</v>
      </c>
      <c r="K39" s="4" t="s">
        <v>11</v>
      </c>
    </row>
    <row r="40" spans="1:11" x14ac:dyDescent="0.25">
      <c r="A40" s="6" t="s">
        <v>985</v>
      </c>
      <c r="B40" s="6" t="s">
        <v>986</v>
      </c>
      <c r="C40" s="6">
        <v>0.53900000000000003</v>
      </c>
      <c r="D40" s="6">
        <f t="shared" si="2"/>
        <v>554</v>
      </c>
      <c r="E40" s="4" t="str">
        <f t="shared" si="3"/>
        <v>基礎</v>
      </c>
      <c r="F40" s="4" t="s">
        <v>3</v>
      </c>
      <c r="G40" s="4" t="s">
        <v>987</v>
      </c>
      <c r="H40" s="4" t="s">
        <v>988</v>
      </c>
      <c r="I40" s="8">
        <v>26192</v>
      </c>
      <c r="J40" s="4" t="s">
        <v>864</v>
      </c>
      <c r="K40" s="4" t="s">
        <v>291</v>
      </c>
    </row>
    <row r="41" spans="1:11" x14ac:dyDescent="0.25">
      <c r="A41" s="6" t="s">
        <v>932</v>
      </c>
      <c r="B41" s="6" t="s">
        <v>933</v>
      </c>
      <c r="C41" s="6">
        <v>-0.93459999999999999</v>
      </c>
      <c r="D41" s="6">
        <f t="shared" si="2"/>
        <v>407</v>
      </c>
      <c r="E41" s="4" t="str">
        <f t="shared" si="3"/>
        <v>待加強</v>
      </c>
      <c r="F41" s="4" t="s">
        <v>3</v>
      </c>
      <c r="G41" s="4" t="s">
        <v>934</v>
      </c>
      <c r="H41" s="4" t="s">
        <v>935</v>
      </c>
      <c r="I41" s="8">
        <v>24904</v>
      </c>
      <c r="J41" s="4" t="s">
        <v>864</v>
      </c>
      <c r="K41" s="4" t="s">
        <v>936</v>
      </c>
    </row>
    <row r="42" spans="1:11" x14ac:dyDescent="0.25">
      <c r="A42" s="6" t="s">
        <v>1085</v>
      </c>
      <c r="B42" s="6" t="s">
        <v>1086</v>
      </c>
      <c r="C42" s="6">
        <v>0.3866</v>
      </c>
      <c r="D42" s="6">
        <f t="shared" si="2"/>
        <v>539</v>
      </c>
      <c r="E42" s="4" t="str">
        <f t="shared" si="3"/>
        <v>基礎</v>
      </c>
      <c r="F42" s="4" t="s">
        <v>3</v>
      </c>
      <c r="G42" s="4" t="s">
        <v>1087</v>
      </c>
      <c r="H42" s="4" t="s">
        <v>1088</v>
      </c>
      <c r="I42" s="8">
        <v>31961</v>
      </c>
      <c r="J42" s="4" t="s">
        <v>864</v>
      </c>
      <c r="K42" s="4" t="s">
        <v>529</v>
      </c>
    </row>
    <row r="43" spans="1:11" x14ac:dyDescent="0.25">
      <c r="A43" s="6" t="s">
        <v>882</v>
      </c>
      <c r="B43" s="6" t="s">
        <v>883</v>
      </c>
      <c r="C43" s="6">
        <v>2.1842000000000001</v>
      </c>
      <c r="D43" s="6">
        <f t="shared" si="2"/>
        <v>718</v>
      </c>
      <c r="E43" s="4" t="str">
        <f t="shared" si="3"/>
        <v>精熟</v>
      </c>
      <c r="F43" s="4" t="s">
        <v>3</v>
      </c>
      <c r="G43" s="4" t="s">
        <v>884</v>
      </c>
      <c r="H43" s="4" t="s">
        <v>885</v>
      </c>
      <c r="I43" s="8">
        <v>29365</v>
      </c>
      <c r="J43" s="4" t="s">
        <v>864</v>
      </c>
      <c r="K43" s="4" t="s">
        <v>362</v>
      </c>
    </row>
    <row r="44" spans="1:11" x14ac:dyDescent="0.25">
      <c r="A44" s="6" t="s">
        <v>1106</v>
      </c>
      <c r="B44" s="6" t="s">
        <v>1107</v>
      </c>
      <c r="C44" s="6">
        <v>0.53049999999999997</v>
      </c>
      <c r="D44" s="6">
        <f t="shared" si="2"/>
        <v>553</v>
      </c>
      <c r="E44" s="4" t="str">
        <f t="shared" si="3"/>
        <v>基礎</v>
      </c>
      <c r="F44" s="4" t="s">
        <v>3</v>
      </c>
      <c r="G44" s="4" t="s">
        <v>1108</v>
      </c>
      <c r="H44" s="4" t="s">
        <v>1109</v>
      </c>
      <c r="I44" s="8">
        <v>28162</v>
      </c>
      <c r="J44" s="4" t="s">
        <v>864</v>
      </c>
      <c r="K44" s="4" t="s">
        <v>746</v>
      </c>
    </row>
    <row r="45" spans="1:11" x14ac:dyDescent="0.25">
      <c r="A45" s="6" t="s">
        <v>928</v>
      </c>
      <c r="B45" s="6" t="s">
        <v>929</v>
      </c>
      <c r="C45" s="6">
        <v>0.86709999999999998</v>
      </c>
      <c r="D45" s="6">
        <f t="shared" si="2"/>
        <v>587</v>
      </c>
      <c r="E45" s="4" t="str">
        <f t="shared" si="3"/>
        <v>精熟</v>
      </c>
      <c r="F45" s="4" t="s">
        <v>3</v>
      </c>
      <c r="G45" s="4" t="s">
        <v>930</v>
      </c>
      <c r="H45" s="4" t="s">
        <v>931</v>
      </c>
      <c r="I45" s="8">
        <v>28292</v>
      </c>
      <c r="J45" s="4" t="s">
        <v>864</v>
      </c>
      <c r="K45" s="4" t="s">
        <v>149</v>
      </c>
    </row>
    <row r="46" spans="1:11" x14ac:dyDescent="0.25">
      <c r="A46" s="6" t="s">
        <v>1043</v>
      </c>
      <c r="B46" s="6" t="s">
        <v>1044</v>
      </c>
      <c r="C46" s="6">
        <v>-1.0669</v>
      </c>
      <c r="D46" s="6">
        <f t="shared" si="2"/>
        <v>393</v>
      </c>
      <c r="E46" s="4" t="str">
        <f t="shared" si="3"/>
        <v>待加強</v>
      </c>
      <c r="F46" s="4" t="s">
        <v>3</v>
      </c>
      <c r="G46" s="4" t="s">
        <v>1045</v>
      </c>
      <c r="H46" s="4" t="s">
        <v>1046</v>
      </c>
      <c r="I46" s="8">
        <v>26201</v>
      </c>
      <c r="J46" s="4" t="s">
        <v>864</v>
      </c>
      <c r="K46" s="4" t="s">
        <v>320</v>
      </c>
    </row>
    <row r="47" spans="1:11" x14ac:dyDescent="0.25">
      <c r="A47" s="6" t="s">
        <v>1039</v>
      </c>
      <c r="B47" s="6" t="s">
        <v>1040</v>
      </c>
      <c r="C47" s="6">
        <v>0.22639999999999999</v>
      </c>
      <c r="D47" s="6">
        <f t="shared" si="2"/>
        <v>523</v>
      </c>
      <c r="E47" s="4" t="str">
        <f t="shared" si="3"/>
        <v>基礎</v>
      </c>
      <c r="F47" s="4" t="s">
        <v>3</v>
      </c>
      <c r="G47" s="4" t="s">
        <v>1041</v>
      </c>
      <c r="H47" s="4" t="s">
        <v>1042</v>
      </c>
      <c r="I47" s="8">
        <v>23852</v>
      </c>
      <c r="J47" s="4" t="s">
        <v>864</v>
      </c>
      <c r="K47" s="4" t="s">
        <v>124</v>
      </c>
    </row>
    <row r="48" spans="1:11" x14ac:dyDescent="0.25">
      <c r="A48" s="6" t="s">
        <v>1077</v>
      </c>
      <c r="B48" s="6" t="s">
        <v>1078</v>
      </c>
      <c r="C48" s="6">
        <v>0.63529999999999998</v>
      </c>
      <c r="D48" s="6">
        <f t="shared" si="2"/>
        <v>564</v>
      </c>
      <c r="E48" s="4" t="str">
        <f t="shared" si="3"/>
        <v>基礎</v>
      </c>
      <c r="F48" s="4" t="s">
        <v>3</v>
      </c>
      <c r="G48" s="4" t="s">
        <v>1079</v>
      </c>
      <c r="H48" s="4" t="s">
        <v>1080</v>
      </c>
      <c r="I48" s="8">
        <v>26574</v>
      </c>
      <c r="J48" s="4" t="s">
        <v>864</v>
      </c>
      <c r="K48" s="4" t="s">
        <v>183</v>
      </c>
    </row>
    <row r="49" spans="1:11" x14ac:dyDescent="0.25">
      <c r="A49" s="6" t="s">
        <v>989</v>
      </c>
      <c r="B49" s="6" t="s">
        <v>990</v>
      </c>
      <c r="C49" s="6">
        <v>1.0772999999999999</v>
      </c>
      <c r="D49" s="6">
        <f t="shared" si="2"/>
        <v>608</v>
      </c>
      <c r="E49" s="4" t="str">
        <f t="shared" si="3"/>
        <v>精熟</v>
      </c>
      <c r="F49" s="4" t="s">
        <v>3</v>
      </c>
      <c r="G49" s="4" t="s">
        <v>991</v>
      </c>
      <c r="H49" s="4" t="s">
        <v>992</v>
      </c>
      <c r="I49" s="8">
        <v>27692</v>
      </c>
      <c r="J49" s="4" t="s">
        <v>864</v>
      </c>
      <c r="K49" s="4" t="s">
        <v>746</v>
      </c>
    </row>
    <row r="50" spans="1:11" x14ac:dyDescent="0.25">
      <c r="A50" s="6" t="s">
        <v>946</v>
      </c>
      <c r="B50" s="6" t="s">
        <v>947</v>
      </c>
      <c r="C50" s="6">
        <v>1.8523000000000001</v>
      </c>
      <c r="D50" s="6">
        <f t="shared" si="2"/>
        <v>685</v>
      </c>
      <c r="E50" s="4" t="str">
        <f t="shared" si="3"/>
        <v>精熟</v>
      </c>
      <c r="F50" s="4" t="s">
        <v>3</v>
      </c>
      <c r="G50" s="4" t="s">
        <v>948</v>
      </c>
      <c r="H50" s="4" t="s">
        <v>949</v>
      </c>
      <c r="I50" s="8">
        <v>32487</v>
      </c>
      <c r="J50" s="4" t="s">
        <v>864</v>
      </c>
      <c r="K50" s="4" t="s">
        <v>950</v>
      </c>
    </row>
    <row r="51" spans="1:11" s="15" customFormat="1" x14ac:dyDescent="0.25">
      <c r="A51" s="6" t="s">
        <v>1026</v>
      </c>
      <c r="B51" s="6" t="s">
        <v>1027</v>
      </c>
      <c r="C51" s="6">
        <v>-0.13370000000000001</v>
      </c>
      <c r="D51" s="6">
        <f t="shared" si="2"/>
        <v>487</v>
      </c>
      <c r="E51" s="4" t="str">
        <f t="shared" si="3"/>
        <v>基礎</v>
      </c>
      <c r="F51" s="4" t="s">
        <v>3</v>
      </c>
      <c r="G51" s="4" t="s">
        <v>1028</v>
      </c>
      <c r="H51" s="4" t="s">
        <v>1029</v>
      </c>
      <c r="I51" s="8">
        <v>22679</v>
      </c>
      <c r="J51" s="4" t="s">
        <v>864</v>
      </c>
      <c r="K51" s="4" t="s">
        <v>240</v>
      </c>
    </row>
    <row r="52" spans="1:11" x14ac:dyDescent="0.25">
      <c r="A52" s="6" t="s">
        <v>1134</v>
      </c>
      <c r="B52" s="6" t="s">
        <v>1135</v>
      </c>
      <c r="C52" s="6">
        <v>-0.57679999999999998</v>
      </c>
      <c r="D52" s="6">
        <f t="shared" si="2"/>
        <v>442</v>
      </c>
      <c r="E52" s="4" t="str">
        <f t="shared" si="3"/>
        <v>基礎</v>
      </c>
      <c r="F52" s="4" t="s">
        <v>3</v>
      </c>
      <c r="G52" s="4" t="s">
        <v>1136</v>
      </c>
      <c r="H52" s="4" t="s">
        <v>1137</v>
      </c>
      <c r="I52" s="8">
        <v>29469</v>
      </c>
      <c r="J52" s="4" t="s">
        <v>864</v>
      </c>
      <c r="K52" s="4" t="s">
        <v>1138</v>
      </c>
    </row>
    <row r="53" spans="1:11" x14ac:dyDescent="0.25">
      <c r="A53" s="6" t="s">
        <v>902</v>
      </c>
      <c r="B53" s="6" t="s">
        <v>903</v>
      </c>
      <c r="C53" s="6">
        <v>-1.0248999999999999</v>
      </c>
      <c r="D53" s="6">
        <f t="shared" si="2"/>
        <v>398</v>
      </c>
      <c r="E53" s="4" t="str">
        <f t="shared" si="3"/>
        <v>待加強</v>
      </c>
      <c r="F53" s="4" t="s">
        <v>3</v>
      </c>
      <c r="G53" s="4" t="s">
        <v>904</v>
      </c>
      <c r="H53" s="4" t="s">
        <v>905</v>
      </c>
      <c r="I53" s="8">
        <v>29223</v>
      </c>
      <c r="J53" s="4" t="s">
        <v>864</v>
      </c>
      <c r="K53" s="4" t="s">
        <v>906</v>
      </c>
    </row>
    <row r="54" spans="1:11" x14ac:dyDescent="0.25">
      <c r="A54" s="6" t="s">
        <v>916</v>
      </c>
      <c r="B54" s="6" t="s">
        <v>917</v>
      </c>
      <c r="C54" s="6">
        <v>-7.6100000000000001E-2</v>
      </c>
      <c r="D54" s="6">
        <f t="shared" si="2"/>
        <v>492</v>
      </c>
      <c r="E54" s="4" t="str">
        <f t="shared" si="3"/>
        <v>基礎</v>
      </c>
      <c r="F54" s="4" t="s">
        <v>3</v>
      </c>
      <c r="G54" s="4" t="s">
        <v>918</v>
      </c>
      <c r="H54" s="4" t="s">
        <v>919</v>
      </c>
      <c r="I54" s="8">
        <v>29892</v>
      </c>
      <c r="J54" s="4" t="s">
        <v>864</v>
      </c>
      <c r="K54" s="4" t="s">
        <v>438</v>
      </c>
    </row>
    <row r="55" spans="1:11" x14ac:dyDescent="0.25">
      <c r="A55" s="6" t="s">
        <v>1073</v>
      </c>
      <c r="B55" s="6" t="s">
        <v>1074</v>
      </c>
      <c r="C55" s="6">
        <v>1.6334</v>
      </c>
      <c r="D55" s="6">
        <f t="shared" si="2"/>
        <v>663</v>
      </c>
      <c r="E55" s="4" t="str">
        <f t="shared" si="3"/>
        <v>精熟</v>
      </c>
      <c r="F55" s="4" t="s">
        <v>3</v>
      </c>
      <c r="G55" s="4" t="s">
        <v>1075</v>
      </c>
      <c r="H55" s="4" t="s">
        <v>1076</v>
      </c>
      <c r="I55" s="8">
        <v>29735</v>
      </c>
      <c r="J55" s="4" t="s">
        <v>864</v>
      </c>
      <c r="K55" s="4" t="s">
        <v>291</v>
      </c>
    </row>
    <row r="56" spans="1:11" x14ac:dyDescent="0.25">
      <c r="A56" s="6" t="s">
        <v>1122</v>
      </c>
      <c r="B56" s="6" t="s">
        <v>1123</v>
      </c>
      <c r="C56" s="6">
        <v>2.7052</v>
      </c>
      <c r="D56" s="6">
        <f t="shared" si="2"/>
        <v>771</v>
      </c>
      <c r="E56" s="4" t="str">
        <f t="shared" si="3"/>
        <v>精熟</v>
      </c>
      <c r="F56" s="4" t="s">
        <v>3</v>
      </c>
      <c r="G56" s="4" t="s">
        <v>1124</v>
      </c>
      <c r="H56" s="4" t="s">
        <v>1125</v>
      </c>
      <c r="I56" s="8">
        <v>28798</v>
      </c>
      <c r="J56" s="4" t="s">
        <v>864</v>
      </c>
      <c r="K56" s="4" t="s">
        <v>416</v>
      </c>
    </row>
    <row r="57" spans="1:11" x14ac:dyDescent="0.25">
      <c r="A57" s="6" t="s">
        <v>1139</v>
      </c>
      <c r="B57" s="6" t="s">
        <v>1140</v>
      </c>
      <c r="C57" s="6">
        <v>0.72070000000000001</v>
      </c>
      <c r="D57" s="6">
        <f t="shared" si="2"/>
        <v>572</v>
      </c>
      <c r="E57" s="4" t="str">
        <f t="shared" si="3"/>
        <v>基礎</v>
      </c>
      <c r="F57" s="4" t="s">
        <v>3</v>
      </c>
      <c r="G57" s="4" t="s">
        <v>1141</v>
      </c>
      <c r="H57" s="4" t="s">
        <v>1142</v>
      </c>
      <c r="I57" s="8">
        <v>25523</v>
      </c>
      <c r="J57" s="4" t="s">
        <v>864</v>
      </c>
      <c r="K57" s="4" t="s">
        <v>1143</v>
      </c>
    </row>
    <row r="58" spans="1:11" x14ac:dyDescent="0.25">
      <c r="A58" s="6" t="s">
        <v>1093</v>
      </c>
      <c r="B58" s="6" t="s">
        <v>1094</v>
      </c>
      <c r="C58" s="6">
        <v>0.47410000000000002</v>
      </c>
      <c r="D58" s="6">
        <f t="shared" si="2"/>
        <v>547</v>
      </c>
      <c r="E58" s="4" t="str">
        <f t="shared" si="3"/>
        <v>基礎</v>
      </c>
      <c r="F58" s="4" t="s">
        <v>3</v>
      </c>
      <c r="G58" s="4" t="s">
        <v>1095</v>
      </c>
      <c r="H58" s="4" t="s">
        <v>1096</v>
      </c>
      <c r="I58" s="8">
        <v>31437</v>
      </c>
      <c r="J58" s="4" t="s">
        <v>864</v>
      </c>
      <c r="K58" s="4" t="s">
        <v>226</v>
      </c>
    </row>
    <row r="59" spans="1:11" x14ac:dyDescent="0.25">
      <c r="A59" s="6" t="s">
        <v>1173</v>
      </c>
      <c r="B59" s="6" t="s">
        <v>1174</v>
      </c>
      <c r="C59" s="6">
        <v>0.21560000000000001</v>
      </c>
      <c r="D59" s="6">
        <f t="shared" si="2"/>
        <v>522</v>
      </c>
      <c r="E59" s="4" t="str">
        <f t="shared" si="3"/>
        <v>基礎</v>
      </c>
      <c r="F59" s="4" t="s">
        <v>3</v>
      </c>
      <c r="G59" s="4" t="s">
        <v>1175</v>
      </c>
      <c r="H59" s="4" t="s">
        <v>1176</v>
      </c>
      <c r="I59" s="8">
        <v>24824</v>
      </c>
      <c r="J59" s="4" t="s">
        <v>864</v>
      </c>
      <c r="K59" s="4" t="s">
        <v>1177</v>
      </c>
    </row>
    <row r="60" spans="1:11" x14ac:dyDescent="0.25">
      <c r="A60" s="6" t="s">
        <v>964</v>
      </c>
      <c r="B60" s="6" t="s">
        <v>965</v>
      </c>
      <c r="C60" s="6">
        <v>-5.5E-2</v>
      </c>
      <c r="D60" s="6">
        <f t="shared" si="2"/>
        <v>495</v>
      </c>
      <c r="E60" s="4" t="str">
        <f t="shared" si="3"/>
        <v>基礎</v>
      </c>
      <c r="F60" s="4" t="s">
        <v>3</v>
      </c>
      <c r="G60" s="4" t="s">
        <v>966</v>
      </c>
      <c r="H60" s="4" t="s">
        <v>967</v>
      </c>
      <c r="I60" s="8">
        <v>26927</v>
      </c>
      <c r="J60" s="4" t="s">
        <v>864</v>
      </c>
      <c r="K60" s="4" t="s">
        <v>529</v>
      </c>
    </row>
    <row r="61" spans="1:11" x14ac:dyDescent="0.25">
      <c r="A61" s="6" t="s">
        <v>1081</v>
      </c>
      <c r="B61" s="6" t="s">
        <v>1082</v>
      </c>
      <c r="C61" s="6">
        <v>0.79910000000000003</v>
      </c>
      <c r="D61" s="6">
        <f t="shared" si="2"/>
        <v>580</v>
      </c>
      <c r="E61" s="4" t="str">
        <f t="shared" si="3"/>
        <v>精熟</v>
      </c>
      <c r="F61" s="4" t="s">
        <v>3</v>
      </c>
      <c r="G61" s="4" t="s">
        <v>1083</v>
      </c>
      <c r="H61" s="4" t="s">
        <v>1084</v>
      </c>
      <c r="I61" s="8">
        <v>32321</v>
      </c>
      <c r="J61" s="4" t="s">
        <v>864</v>
      </c>
      <c r="K61" s="4" t="s">
        <v>372</v>
      </c>
    </row>
    <row r="62" spans="1:11" x14ac:dyDescent="0.25">
      <c r="A62" s="6" t="s">
        <v>1144</v>
      </c>
      <c r="B62" s="6" t="s">
        <v>1145</v>
      </c>
      <c r="C62" s="6">
        <v>0.41789999999999999</v>
      </c>
      <c r="D62" s="6">
        <f t="shared" si="2"/>
        <v>542</v>
      </c>
      <c r="E62" s="4" t="str">
        <f t="shared" si="3"/>
        <v>基礎</v>
      </c>
      <c r="F62" s="4" t="s">
        <v>3</v>
      </c>
      <c r="G62" s="4" t="s">
        <v>1146</v>
      </c>
      <c r="H62" s="4" t="s">
        <v>1147</v>
      </c>
      <c r="I62" s="8">
        <v>30748</v>
      </c>
      <c r="J62" s="4" t="s">
        <v>864</v>
      </c>
      <c r="K62" s="4" t="s">
        <v>41</v>
      </c>
    </row>
    <row r="63" spans="1:11" x14ac:dyDescent="0.25">
      <c r="A63" s="6" t="s">
        <v>1110</v>
      </c>
      <c r="B63" s="6" t="s">
        <v>1111</v>
      </c>
      <c r="C63" s="6">
        <v>0.30230000000000001</v>
      </c>
      <c r="D63" s="6">
        <f t="shared" si="2"/>
        <v>530</v>
      </c>
      <c r="E63" s="4" t="str">
        <f t="shared" si="3"/>
        <v>基礎</v>
      </c>
      <c r="F63" s="4" t="s">
        <v>3</v>
      </c>
      <c r="G63" s="4" t="s">
        <v>1112</v>
      </c>
      <c r="H63" s="4" t="s">
        <v>1113</v>
      </c>
      <c r="I63" s="8">
        <v>26171</v>
      </c>
      <c r="J63" s="4" t="s">
        <v>864</v>
      </c>
      <c r="K63" s="4" t="s">
        <v>438</v>
      </c>
    </row>
    <row r="64" spans="1:11" x14ac:dyDescent="0.25">
      <c r="A64" s="6" t="s">
        <v>1156</v>
      </c>
      <c r="B64" s="6" t="s">
        <v>1157</v>
      </c>
      <c r="C64" s="6">
        <v>1.0358000000000001</v>
      </c>
      <c r="D64" s="6">
        <f t="shared" si="2"/>
        <v>604</v>
      </c>
      <c r="E64" s="4" t="str">
        <f t="shared" si="3"/>
        <v>精熟</v>
      </c>
      <c r="F64" s="4" t="s">
        <v>3</v>
      </c>
      <c r="G64" s="4" t="s">
        <v>1158</v>
      </c>
      <c r="H64" s="4" t="s">
        <v>1159</v>
      </c>
      <c r="I64" s="8">
        <v>20061</v>
      </c>
      <c r="J64" s="4" t="s">
        <v>864</v>
      </c>
      <c r="K64" s="4" t="s">
        <v>188</v>
      </c>
    </row>
    <row r="65" spans="1:11" x14ac:dyDescent="0.25">
      <c r="A65" s="6" t="s">
        <v>1022</v>
      </c>
      <c r="B65" s="6" t="s">
        <v>1023</v>
      </c>
      <c r="C65" s="6">
        <v>0.62660000000000005</v>
      </c>
      <c r="D65" s="6">
        <f t="shared" si="2"/>
        <v>563</v>
      </c>
      <c r="E65" s="4" t="str">
        <f t="shared" si="3"/>
        <v>基礎</v>
      </c>
      <c r="F65" s="4" t="s">
        <v>3</v>
      </c>
      <c r="G65" s="4" t="s">
        <v>1024</v>
      </c>
      <c r="H65" s="4" t="s">
        <v>1025</v>
      </c>
      <c r="I65" s="8">
        <v>29011</v>
      </c>
      <c r="J65" s="4" t="s">
        <v>864</v>
      </c>
      <c r="K65" s="4" t="s">
        <v>226</v>
      </c>
    </row>
    <row r="66" spans="1:11" x14ac:dyDescent="0.25">
      <c r="A66" s="6" t="s">
        <v>924</v>
      </c>
      <c r="B66" s="6" t="s">
        <v>925</v>
      </c>
      <c r="C66" s="6">
        <v>1.0543</v>
      </c>
      <c r="D66" s="6">
        <f t="shared" ref="D66:D97" si="4">ROUND((C66*100+500),0)</f>
        <v>605</v>
      </c>
      <c r="E66" s="4" t="str">
        <f t="shared" ref="E66:E97" si="5">IF(D66&gt;=574,"精熟",IF(D66&gt;=416,"基礎","待加強"))</f>
        <v>精熟</v>
      </c>
      <c r="F66" s="4" t="s">
        <v>3</v>
      </c>
      <c r="G66" s="4" t="s">
        <v>926</v>
      </c>
      <c r="H66" s="4" t="s">
        <v>927</v>
      </c>
      <c r="I66" s="8">
        <v>27936</v>
      </c>
      <c r="J66" s="4" t="s">
        <v>864</v>
      </c>
      <c r="K66" s="4" t="s">
        <v>183</v>
      </c>
    </row>
    <row r="67" spans="1:11" x14ac:dyDescent="0.25">
      <c r="A67" s="6" t="s">
        <v>890</v>
      </c>
      <c r="B67" s="6" t="s">
        <v>891</v>
      </c>
      <c r="C67" s="6">
        <v>-0.22</v>
      </c>
      <c r="D67" s="6">
        <f t="shared" si="4"/>
        <v>478</v>
      </c>
      <c r="E67" s="4" t="str">
        <f t="shared" si="5"/>
        <v>基礎</v>
      </c>
      <c r="F67" s="4" t="s">
        <v>3</v>
      </c>
      <c r="G67" s="4" t="s">
        <v>892</v>
      </c>
      <c r="H67" s="4" t="s">
        <v>893</v>
      </c>
      <c r="I67" s="8">
        <v>25590</v>
      </c>
      <c r="J67" s="4" t="s">
        <v>864</v>
      </c>
      <c r="K67" s="4" t="s">
        <v>732</v>
      </c>
    </row>
    <row r="68" spans="1:11" x14ac:dyDescent="0.25">
      <c r="A68" s="6" t="s">
        <v>886</v>
      </c>
      <c r="B68" s="6" t="s">
        <v>887</v>
      </c>
      <c r="C68" s="6">
        <v>0.40679999999999999</v>
      </c>
      <c r="D68" s="6">
        <f t="shared" si="4"/>
        <v>541</v>
      </c>
      <c r="E68" s="4" t="str">
        <f t="shared" si="5"/>
        <v>基礎</v>
      </c>
      <c r="F68" s="4" t="s">
        <v>3</v>
      </c>
      <c r="G68" s="4" t="s">
        <v>888</v>
      </c>
      <c r="H68" s="4" t="s">
        <v>889</v>
      </c>
      <c r="I68" s="8">
        <v>29517</v>
      </c>
      <c r="J68" s="4" t="s">
        <v>864</v>
      </c>
      <c r="K68" s="4" t="s">
        <v>96</v>
      </c>
    </row>
    <row r="69" spans="1:11" x14ac:dyDescent="0.25">
      <c r="A69" s="6" t="s">
        <v>1035</v>
      </c>
      <c r="B69" s="6" t="s">
        <v>1036</v>
      </c>
      <c r="C69" s="6">
        <v>-0.53369999999999995</v>
      </c>
      <c r="D69" s="6">
        <f t="shared" si="4"/>
        <v>447</v>
      </c>
      <c r="E69" s="4" t="str">
        <f t="shared" si="5"/>
        <v>基礎</v>
      </c>
      <c r="F69" s="4" t="s">
        <v>3</v>
      </c>
      <c r="G69" s="4" t="s">
        <v>1037</v>
      </c>
      <c r="H69" s="4" t="s">
        <v>1038</v>
      </c>
      <c r="I69" s="8">
        <v>31905</v>
      </c>
      <c r="J69" s="4" t="s">
        <v>864</v>
      </c>
      <c r="K69" s="4" t="s">
        <v>438</v>
      </c>
    </row>
    <row r="70" spans="1:11" x14ac:dyDescent="0.25">
      <c r="A70" s="6" t="s">
        <v>1229</v>
      </c>
      <c r="B70" s="6" t="s">
        <v>1230</v>
      </c>
      <c r="C70" s="6">
        <v>0.81210000000000004</v>
      </c>
      <c r="D70" s="6">
        <f t="shared" si="4"/>
        <v>581</v>
      </c>
      <c r="E70" s="4" t="str">
        <f t="shared" si="5"/>
        <v>精熟</v>
      </c>
      <c r="F70" s="4" t="s">
        <v>3</v>
      </c>
      <c r="G70" s="4" t="s">
        <v>1231</v>
      </c>
      <c r="H70" s="4" t="s">
        <v>1232</v>
      </c>
      <c r="I70" s="8">
        <v>29698</v>
      </c>
      <c r="J70" s="4" t="s">
        <v>864</v>
      </c>
      <c r="K70" s="4" t="s">
        <v>1233</v>
      </c>
    </row>
    <row r="71" spans="1:11" x14ac:dyDescent="0.25">
      <c r="A71" s="6" t="s">
        <v>1219</v>
      </c>
      <c r="B71" s="6" t="s">
        <v>1220</v>
      </c>
      <c r="C71" s="6">
        <v>0.87919999999999998</v>
      </c>
      <c r="D71" s="6">
        <f t="shared" si="4"/>
        <v>588</v>
      </c>
      <c r="E71" s="4" t="str">
        <f t="shared" si="5"/>
        <v>精熟</v>
      </c>
      <c r="F71" s="4" t="s">
        <v>3</v>
      </c>
      <c r="G71" s="4" t="s">
        <v>1221</v>
      </c>
      <c r="H71" s="4" t="s">
        <v>1222</v>
      </c>
      <c r="I71" s="8">
        <v>28031</v>
      </c>
      <c r="J71" s="4" t="s">
        <v>864</v>
      </c>
      <c r="K71" s="4" t="s">
        <v>1223</v>
      </c>
    </row>
    <row r="72" spans="1:11" x14ac:dyDescent="0.25">
      <c r="A72" s="6" t="s">
        <v>955</v>
      </c>
      <c r="B72" s="6" t="s">
        <v>956</v>
      </c>
      <c r="C72" s="6">
        <v>9.4600000000000004E-2</v>
      </c>
      <c r="D72" s="6">
        <f t="shared" si="4"/>
        <v>509</v>
      </c>
      <c r="E72" s="4" t="str">
        <f t="shared" si="5"/>
        <v>基礎</v>
      </c>
      <c r="F72" s="4" t="s">
        <v>3</v>
      </c>
      <c r="G72" s="4" t="s">
        <v>957</v>
      </c>
      <c r="H72" s="4" t="s">
        <v>958</v>
      </c>
      <c r="I72" s="8">
        <v>29726</v>
      </c>
      <c r="J72" s="4" t="s">
        <v>864</v>
      </c>
      <c r="K72" s="4" t="s">
        <v>959</v>
      </c>
    </row>
    <row r="73" spans="1:11" x14ac:dyDescent="0.25">
      <c r="A73" s="6" t="s">
        <v>1259</v>
      </c>
      <c r="B73" s="6" t="s">
        <v>1260</v>
      </c>
      <c r="C73" s="6">
        <v>0.13239999999999999</v>
      </c>
      <c r="D73" s="6">
        <f t="shared" si="4"/>
        <v>513</v>
      </c>
      <c r="E73" s="4" t="str">
        <f t="shared" si="5"/>
        <v>基礎</v>
      </c>
      <c r="F73" s="4" t="s">
        <v>3</v>
      </c>
      <c r="G73" s="4" t="s">
        <v>1261</v>
      </c>
      <c r="H73" s="4" t="s">
        <v>1262</v>
      </c>
      <c r="I73" s="8">
        <v>24954</v>
      </c>
      <c r="J73" s="4" t="s">
        <v>864</v>
      </c>
      <c r="K73" s="4" t="s">
        <v>701</v>
      </c>
    </row>
    <row r="74" spans="1:11" x14ac:dyDescent="0.25">
      <c r="A74" s="6" t="s">
        <v>870</v>
      </c>
      <c r="B74" s="6" t="s">
        <v>871</v>
      </c>
      <c r="C74" s="6">
        <v>-6.8500000000000005E-2</v>
      </c>
      <c r="D74" s="6">
        <f t="shared" si="4"/>
        <v>493</v>
      </c>
      <c r="E74" s="4" t="str">
        <f t="shared" si="5"/>
        <v>基礎</v>
      </c>
      <c r="F74" s="4" t="s">
        <v>3</v>
      </c>
      <c r="G74" s="4" t="s">
        <v>872</v>
      </c>
      <c r="H74" s="4" t="s">
        <v>873</v>
      </c>
      <c r="I74" s="8">
        <v>30562</v>
      </c>
      <c r="J74" s="4" t="s">
        <v>864</v>
      </c>
      <c r="K74" s="4" t="s">
        <v>139</v>
      </c>
    </row>
    <row r="75" spans="1:11" x14ac:dyDescent="0.25">
      <c r="A75" s="6" t="s">
        <v>1178</v>
      </c>
      <c r="B75" s="6" t="s">
        <v>1179</v>
      </c>
      <c r="C75" s="6">
        <v>-0.29830000000000001</v>
      </c>
      <c r="D75" s="6">
        <f t="shared" si="4"/>
        <v>470</v>
      </c>
      <c r="E75" s="4" t="str">
        <f t="shared" si="5"/>
        <v>基礎</v>
      </c>
      <c r="F75" s="4" t="s">
        <v>3</v>
      </c>
      <c r="G75" s="4" t="s">
        <v>1180</v>
      </c>
      <c r="H75" s="4" t="s">
        <v>1181</v>
      </c>
      <c r="I75" s="8">
        <v>27396</v>
      </c>
      <c r="J75" s="4" t="s">
        <v>864</v>
      </c>
      <c r="K75" s="4" t="s">
        <v>1182</v>
      </c>
    </row>
    <row r="76" spans="1:11" x14ac:dyDescent="0.25">
      <c r="A76" s="6" t="s">
        <v>1101</v>
      </c>
      <c r="B76" s="6" t="s">
        <v>1102</v>
      </c>
      <c r="C76" s="6">
        <v>0.2424</v>
      </c>
      <c r="D76" s="6">
        <f t="shared" si="4"/>
        <v>524</v>
      </c>
      <c r="E76" s="4" t="str">
        <f t="shared" si="5"/>
        <v>基礎</v>
      </c>
      <c r="F76" s="4" t="s">
        <v>3</v>
      </c>
      <c r="G76" s="4" t="s">
        <v>1103</v>
      </c>
      <c r="H76" s="4" t="s">
        <v>1104</v>
      </c>
      <c r="I76" s="8">
        <v>28025</v>
      </c>
      <c r="J76" s="4" t="s">
        <v>864</v>
      </c>
      <c r="K76" s="4" t="s">
        <v>1105</v>
      </c>
    </row>
    <row r="77" spans="1:11" x14ac:dyDescent="0.25">
      <c r="A77" s="6" t="s">
        <v>866</v>
      </c>
      <c r="B77" s="6" t="s">
        <v>867</v>
      </c>
      <c r="C77" s="6">
        <v>1.8875999999999999</v>
      </c>
      <c r="D77" s="6">
        <f t="shared" si="4"/>
        <v>689</v>
      </c>
      <c r="E77" s="4" t="str">
        <f t="shared" si="5"/>
        <v>精熟</v>
      </c>
      <c r="F77" s="4" t="s">
        <v>3</v>
      </c>
      <c r="G77" s="4" t="s">
        <v>868</v>
      </c>
      <c r="H77" s="4" t="s">
        <v>869</v>
      </c>
      <c r="I77" s="8">
        <v>29200</v>
      </c>
      <c r="J77" s="4" t="s">
        <v>864</v>
      </c>
      <c r="K77" s="4" t="s">
        <v>701</v>
      </c>
    </row>
    <row r="78" spans="1:11" x14ac:dyDescent="0.25">
      <c r="A78" s="6" t="s">
        <v>1005</v>
      </c>
      <c r="B78" s="6" t="s">
        <v>1006</v>
      </c>
      <c r="C78" s="6">
        <v>0.97670000000000001</v>
      </c>
      <c r="D78" s="6">
        <f t="shared" si="4"/>
        <v>598</v>
      </c>
      <c r="E78" s="4" t="str">
        <f t="shared" si="5"/>
        <v>精熟</v>
      </c>
      <c r="F78" s="4" t="s">
        <v>3</v>
      </c>
      <c r="G78" s="4" t="s">
        <v>1007</v>
      </c>
      <c r="H78" s="4" t="s">
        <v>1008</v>
      </c>
      <c r="I78" s="8">
        <v>29803</v>
      </c>
      <c r="J78" s="4" t="s">
        <v>864</v>
      </c>
      <c r="K78" s="4" t="s">
        <v>542</v>
      </c>
    </row>
    <row r="79" spans="1:11" x14ac:dyDescent="0.25">
      <c r="A79" s="6" t="s">
        <v>1254</v>
      </c>
      <c r="B79" s="6" t="s">
        <v>1255</v>
      </c>
      <c r="C79" s="6">
        <v>0.2767</v>
      </c>
      <c r="D79" s="6">
        <f t="shared" si="4"/>
        <v>528</v>
      </c>
      <c r="E79" s="4" t="str">
        <f t="shared" si="5"/>
        <v>基礎</v>
      </c>
      <c r="F79" s="4" t="s">
        <v>3</v>
      </c>
      <c r="G79" s="4" t="s">
        <v>1256</v>
      </c>
      <c r="H79" s="4" t="s">
        <v>1257</v>
      </c>
      <c r="I79" s="8">
        <v>32443</v>
      </c>
      <c r="J79" s="4" t="s">
        <v>864</v>
      </c>
      <c r="K79" s="4" t="s">
        <v>1258</v>
      </c>
    </row>
    <row r="80" spans="1:11" x14ac:dyDescent="0.25">
      <c r="A80" s="6" t="s">
        <v>1242</v>
      </c>
      <c r="B80" s="6" t="s">
        <v>1243</v>
      </c>
      <c r="C80" s="6">
        <v>1.6073999999999999</v>
      </c>
      <c r="D80" s="6">
        <f t="shared" si="4"/>
        <v>661</v>
      </c>
      <c r="E80" s="4" t="str">
        <f t="shared" si="5"/>
        <v>精熟</v>
      </c>
      <c r="F80" s="4" t="s">
        <v>3</v>
      </c>
      <c r="G80" s="4" t="s">
        <v>1244</v>
      </c>
      <c r="H80" s="4" t="s">
        <v>1245</v>
      </c>
      <c r="I80" s="8">
        <v>30616</v>
      </c>
      <c r="J80" s="4" t="s">
        <v>864</v>
      </c>
      <c r="K80" s="4" t="s">
        <v>301</v>
      </c>
    </row>
    <row r="81" spans="1:11" x14ac:dyDescent="0.25">
      <c r="A81" s="6" t="s">
        <v>1009</v>
      </c>
      <c r="B81" s="6" t="s">
        <v>1010</v>
      </c>
      <c r="C81" s="6">
        <v>-0.14649999999999999</v>
      </c>
      <c r="D81" s="6">
        <f t="shared" si="4"/>
        <v>485</v>
      </c>
      <c r="E81" s="4" t="str">
        <f t="shared" si="5"/>
        <v>基礎</v>
      </c>
      <c r="F81" s="4" t="s">
        <v>3</v>
      </c>
      <c r="G81" s="4" t="s">
        <v>1011</v>
      </c>
      <c r="H81" s="4" t="s">
        <v>1012</v>
      </c>
      <c r="I81" s="8">
        <v>23702</v>
      </c>
      <c r="J81" s="4" t="s">
        <v>864</v>
      </c>
      <c r="K81" s="4" t="s">
        <v>1013</v>
      </c>
    </row>
    <row r="82" spans="1:11" x14ac:dyDescent="0.25">
      <c r="A82" s="6" t="s">
        <v>1183</v>
      </c>
      <c r="B82" s="6" t="s">
        <v>1184</v>
      </c>
      <c r="C82" s="6">
        <v>1.083</v>
      </c>
      <c r="D82" s="6">
        <f t="shared" si="4"/>
        <v>608</v>
      </c>
      <c r="E82" s="4" t="str">
        <f t="shared" si="5"/>
        <v>精熟</v>
      </c>
      <c r="F82" s="4" t="s">
        <v>3</v>
      </c>
      <c r="G82" s="4" t="s">
        <v>1185</v>
      </c>
      <c r="H82" s="4" t="s">
        <v>1186</v>
      </c>
      <c r="I82" s="8">
        <v>26528</v>
      </c>
      <c r="J82" s="4" t="s">
        <v>864</v>
      </c>
      <c r="K82" s="4" t="s">
        <v>1187</v>
      </c>
    </row>
    <row r="83" spans="1:11" x14ac:dyDescent="0.25">
      <c r="A83" s="6" t="s">
        <v>1209</v>
      </c>
      <c r="B83" s="6" t="s">
        <v>1210</v>
      </c>
      <c r="C83" s="6">
        <v>0.86809999999999998</v>
      </c>
      <c r="D83" s="6">
        <f t="shared" si="4"/>
        <v>587</v>
      </c>
      <c r="E83" s="4" t="str">
        <f t="shared" si="5"/>
        <v>精熟</v>
      </c>
      <c r="F83" s="4" t="s">
        <v>3</v>
      </c>
      <c r="G83" s="4" t="s">
        <v>1211</v>
      </c>
      <c r="H83" s="4" t="s">
        <v>1212</v>
      </c>
      <c r="I83" s="8">
        <v>28900</v>
      </c>
      <c r="J83" s="4" t="s">
        <v>864</v>
      </c>
      <c r="K83" s="4" t="s">
        <v>1213</v>
      </c>
    </row>
    <row r="84" spans="1:11" x14ac:dyDescent="0.25">
      <c r="A84" s="6" t="s">
        <v>1204</v>
      </c>
      <c r="B84" s="6" t="s">
        <v>1205</v>
      </c>
      <c r="C84" s="6">
        <v>1.3192999999999999</v>
      </c>
      <c r="D84" s="6">
        <f t="shared" si="4"/>
        <v>632</v>
      </c>
      <c r="E84" s="4" t="str">
        <f t="shared" si="5"/>
        <v>精熟</v>
      </c>
      <c r="F84" s="4" t="s">
        <v>3</v>
      </c>
      <c r="G84" s="4" t="s">
        <v>1206</v>
      </c>
      <c r="H84" s="4" t="s">
        <v>1207</v>
      </c>
      <c r="I84" s="8">
        <v>27198</v>
      </c>
      <c r="J84" s="4" t="s">
        <v>864</v>
      </c>
      <c r="K84" s="4" t="s">
        <v>1208</v>
      </c>
    </row>
    <row r="85" spans="1:11" x14ac:dyDescent="0.25">
      <c r="A85" s="6" t="s">
        <v>1224</v>
      </c>
      <c r="B85" s="6" t="s">
        <v>1225</v>
      </c>
      <c r="C85" s="6">
        <v>1.8501000000000001</v>
      </c>
      <c r="D85" s="6">
        <f t="shared" si="4"/>
        <v>685</v>
      </c>
      <c r="E85" s="4" t="str">
        <f t="shared" si="5"/>
        <v>精熟</v>
      </c>
      <c r="F85" s="4" t="s">
        <v>3</v>
      </c>
      <c r="G85" s="4" t="s">
        <v>1226</v>
      </c>
      <c r="H85" s="4" t="s">
        <v>1227</v>
      </c>
      <c r="I85" s="8">
        <v>29851</v>
      </c>
      <c r="J85" s="4" t="s">
        <v>864</v>
      </c>
      <c r="K85" s="4" t="s">
        <v>1228</v>
      </c>
    </row>
    <row r="86" spans="1:11" x14ac:dyDescent="0.25">
      <c r="A86" s="6" t="s">
        <v>1234</v>
      </c>
      <c r="B86" s="6" t="s">
        <v>1235</v>
      </c>
      <c r="C86" s="6">
        <v>1.109</v>
      </c>
      <c r="D86" s="6">
        <f t="shared" si="4"/>
        <v>611</v>
      </c>
      <c r="E86" s="4" t="str">
        <f t="shared" si="5"/>
        <v>精熟</v>
      </c>
      <c r="F86" s="4" t="s">
        <v>3</v>
      </c>
      <c r="G86" s="4" t="s">
        <v>1236</v>
      </c>
      <c r="H86" s="4" t="s">
        <v>1237</v>
      </c>
      <c r="I86" s="8">
        <v>29702</v>
      </c>
      <c r="J86" s="4" t="s">
        <v>864</v>
      </c>
      <c r="K86" s="4" t="s">
        <v>106</v>
      </c>
    </row>
    <row r="87" spans="1:11" x14ac:dyDescent="0.25">
      <c r="A87" s="6" t="s">
        <v>1164</v>
      </c>
      <c r="B87" s="6" t="s">
        <v>1165</v>
      </c>
      <c r="C87" s="6">
        <v>0.48920000000000002</v>
      </c>
      <c r="D87" s="6">
        <f t="shared" si="4"/>
        <v>549</v>
      </c>
      <c r="E87" s="4" t="str">
        <f t="shared" si="5"/>
        <v>基礎</v>
      </c>
      <c r="F87" s="4" t="s">
        <v>3</v>
      </c>
      <c r="G87" s="4" t="s">
        <v>1166</v>
      </c>
      <c r="H87" s="4" t="s">
        <v>1167</v>
      </c>
      <c r="I87" s="8">
        <v>29523</v>
      </c>
      <c r="J87" s="4" t="s">
        <v>864</v>
      </c>
      <c r="K87" s="4" t="s">
        <v>1168</v>
      </c>
    </row>
    <row r="88" spans="1:11" x14ac:dyDescent="0.25">
      <c r="A88" s="6" t="s">
        <v>1246</v>
      </c>
      <c r="B88" s="6" t="s">
        <v>1247</v>
      </c>
      <c r="C88" s="6">
        <v>0.22489999999999999</v>
      </c>
      <c r="D88" s="6">
        <f t="shared" si="4"/>
        <v>522</v>
      </c>
      <c r="E88" s="4" t="str">
        <f t="shared" si="5"/>
        <v>基礎</v>
      </c>
      <c r="F88" s="4" t="s">
        <v>3</v>
      </c>
      <c r="G88" s="4" t="s">
        <v>1248</v>
      </c>
      <c r="H88" s="4" t="s">
        <v>1249</v>
      </c>
      <c r="I88" s="8">
        <v>29928</v>
      </c>
      <c r="J88" s="4" t="s">
        <v>864</v>
      </c>
      <c r="K88" s="4" t="s">
        <v>281</v>
      </c>
    </row>
    <row r="89" spans="1:11" x14ac:dyDescent="0.25">
      <c r="A89" s="6" t="s">
        <v>1267</v>
      </c>
      <c r="B89" s="6" t="s">
        <v>1268</v>
      </c>
      <c r="C89" s="6">
        <v>1.9862</v>
      </c>
      <c r="D89" s="6">
        <f t="shared" si="4"/>
        <v>699</v>
      </c>
      <c r="E89" s="4" t="str">
        <f t="shared" si="5"/>
        <v>精熟</v>
      </c>
      <c r="F89" s="4" t="s">
        <v>3</v>
      </c>
      <c r="G89" s="4" t="s">
        <v>1269</v>
      </c>
      <c r="H89" s="4" t="s">
        <v>1270</v>
      </c>
      <c r="I89" s="8">
        <v>30063</v>
      </c>
      <c r="J89" s="4" t="s">
        <v>864</v>
      </c>
      <c r="K89" s="4" t="s">
        <v>625</v>
      </c>
    </row>
    <row r="90" spans="1:11" x14ac:dyDescent="0.25">
      <c r="A90" s="6" t="s">
        <v>1250</v>
      </c>
      <c r="B90" s="6" t="s">
        <v>1251</v>
      </c>
      <c r="C90" s="6">
        <v>7.85E-2</v>
      </c>
      <c r="D90" s="6">
        <f t="shared" si="4"/>
        <v>508</v>
      </c>
      <c r="E90" s="4" t="str">
        <f t="shared" si="5"/>
        <v>基礎</v>
      </c>
      <c r="F90" s="4" t="s">
        <v>3</v>
      </c>
      <c r="G90" s="4" t="s">
        <v>1252</v>
      </c>
      <c r="H90" s="4" t="s">
        <v>1253</v>
      </c>
      <c r="I90" s="8">
        <v>29159</v>
      </c>
      <c r="J90" s="4" t="s">
        <v>864</v>
      </c>
      <c r="K90" s="4" t="s">
        <v>367</v>
      </c>
    </row>
    <row r="91" spans="1:11" x14ac:dyDescent="0.25">
      <c r="A91" s="6" t="s">
        <v>1192</v>
      </c>
      <c r="B91" s="6" t="s">
        <v>1193</v>
      </c>
      <c r="C91" s="6">
        <v>0.92059999999999997</v>
      </c>
      <c r="D91" s="6">
        <f t="shared" si="4"/>
        <v>592</v>
      </c>
      <c r="E91" s="4" t="str">
        <f t="shared" si="5"/>
        <v>精熟</v>
      </c>
      <c r="F91" s="4" t="s">
        <v>3</v>
      </c>
      <c r="G91" s="4" t="s">
        <v>1194</v>
      </c>
      <c r="H91" s="4" t="s">
        <v>1195</v>
      </c>
      <c r="I91" s="8">
        <v>28017</v>
      </c>
      <c r="J91" s="4" t="s">
        <v>864</v>
      </c>
      <c r="K91" s="4" t="s">
        <v>338</v>
      </c>
    </row>
    <row r="92" spans="1:11" x14ac:dyDescent="0.25">
      <c r="A92" s="6" t="s">
        <v>1275</v>
      </c>
      <c r="B92" s="6" t="s">
        <v>1276</v>
      </c>
      <c r="C92" s="6">
        <v>-0.67630000000000001</v>
      </c>
      <c r="D92" s="6">
        <f t="shared" si="4"/>
        <v>432</v>
      </c>
      <c r="E92" s="4" t="str">
        <f t="shared" si="5"/>
        <v>基礎</v>
      </c>
      <c r="F92" s="4" t="s">
        <v>3</v>
      </c>
      <c r="G92" s="4" t="s">
        <v>1277</v>
      </c>
      <c r="H92" s="4" t="s">
        <v>1278</v>
      </c>
      <c r="I92" s="8">
        <v>27637</v>
      </c>
      <c r="J92" s="4" t="s">
        <v>864</v>
      </c>
      <c r="K92" s="4" t="s">
        <v>475</v>
      </c>
    </row>
    <row r="93" spans="1:11" x14ac:dyDescent="0.25">
      <c r="A93" s="6" t="s">
        <v>1014</v>
      </c>
      <c r="B93" s="6" t="s">
        <v>1015</v>
      </c>
      <c r="C93" s="6">
        <v>1.0507</v>
      </c>
      <c r="D93" s="6">
        <f t="shared" si="4"/>
        <v>605</v>
      </c>
      <c r="E93" s="4" t="str">
        <f t="shared" si="5"/>
        <v>精熟</v>
      </c>
      <c r="F93" s="4" t="s">
        <v>3</v>
      </c>
      <c r="G93" s="4" t="s">
        <v>1016</v>
      </c>
      <c r="H93" s="4" t="s">
        <v>1017</v>
      </c>
      <c r="I93" s="8">
        <v>29477</v>
      </c>
      <c r="J93" s="4" t="s">
        <v>864</v>
      </c>
      <c r="K93" s="4" t="s">
        <v>865</v>
      </c>
    </row>
    <row r="94" spans="1:11" x14ac:dyDescent="0.25">
      <c r="A94" s="6" t="s">
        <v>1238</v>
      </c>
      <c r="B94" s="6" t="s">
        <v>1239</v>
      </c>
      <c r="C94" s="6">
        <v>0.43140000000000001</v>
      </c>
      <c r="D94" s="6">
        <f t="shared" si="4"/>
        <v>543</v>
      </c>
      <c r="E94" s="4" t="str">
        <f t="shared" si="5"/>
        <v>基礎</v>
      </c>
      <c r="F94" s="4" t="s">
        <v>3</v>
      </c>
      <c r="G94" s="4" t="s">
        <v>1240</v>
      </c>
      <c r="H94" s="4" t="s">
        <v>1241</v>
      </c>
      <c r="I94" s="8">
        <v>32955</v>
      </c>
      <c r="J94" s="4" t="s">
        <v>864</v>
      </c>
      <c r="K94" s="4" t="s">
        <v>291</v>
      </c>
    </row>
    <row r="95" spans="1:11" x14ac:dyDescent="0.25">
      <c r="A95" s="6" t="s">
        <v>1214</v>
      </c>
      <c r="B95" s="6" t="s">
        <v>1215</v>
      </c>
      <c r="C95" s="6">
        <v>0.3735</v>
      </c>
      <c r="D95" s="6">
        <f t="shared" si="4"/>
        <v>537</v>
      </c>
      <c r="E95" s="4" t="str">
        <f t="shared" si="5"/>
        <v>基礎</v>
      </c>
      <c r="F95" s="4" t="s">
        <v>3</v>
      </c>
      <c r="G95" s="4" t="s">
        <v>1216</v>
      </c>
      <c r="H95" s="4" t="s">
        <v>1217</v>
      </c>
      <c r="I95" s="8">
        <v>29277</v>
      </c>
      <c r="J95" s="4" t="s">
        <v>864</v>
      </c>
      <c r="K95" s="4" t="s">
        <v>1218</v>
      </c>
    </row>
    <row r="96" spans="1:11" x14ac:dyDescent="0.25">
      <c r="A96" s="6" t="s">
        <v>1188</v>
      </c>
      <c r="B96" s="6" t="s">
        <v>1189</v>
      </c>
      <c r="C96" s="6">
        <v>-3.0999999999999999E-3</v>
      </c>
      <c r="D96" s="6">
        <f t="shared" si="4"/>
        <v>500</v>
      </c>
      <c r="E96" s="4" t="str">
        <f t="shared" si="5"/>
        <v>基礎</v>
      </c>
      <c r="F96" s="4" t="s">
        <v>3</v>
      </c>
      <c r="G96" s="4" t="s">
        <v>1190</v>
      </c>
      <c r="H96" s="4" t="s">
        <v>1191</v>
      </c>
      <c r="I96" s="8">
        <v>27868</v>
      </c>
      <c r="J96" s="4" t="s">
        <v>864</v>
      </c>
      <c r="K96" s="4" t="s">
        <v>301</v>
      </c>
    </row>
    <row r="97" spans="1:11" x14ac:dyDescent="0.25">
      <c r="A97" s="6" t="s">
        <v>1271</v>
      </c>
      <c r="B97" s="6" t="s">
        <v>1272</v>
      </c>
      <c r="C97" s="6">
        <v>1.6335999999999999</v>
      </c>
      <c r="D97" s="6">
        <f t="shared" si="4"/>
        <v>663</v>
      </c>
      <c r="E97" s="4" t="str">
        <f t="shared" si="5"/>
        <v>精熟</v>
      </c>
      <c r="F97" s="4" t="s">
        <v>3</v>
      </c>
      <c r="G97" s="4" t="s">
        <v>1273</v>
      </c>
      <c r="H97" s="4" t="s">
        <v>1274</v>
      </c>
      <c r="I97" s="8">
        <v>26628</v>
      </c>
      <c r="J97" s="4" t="s">
        <v>864</v>
      </c>
      <c r="K97" s="4" t="s">
        <v>529</v>
      </c>
    </row>
    <row r="98" spans="1:11" x14ac:dyDescent="0.25">
      <c r="A98" s="6" t="s">
        <v>1279</v>
      </c>
      <c r="B98" s="6" t="s">
        <v>1280</v>
      </c>
      <c r="C98" s="6">
        <v>1.2188000000000001</v>
      </c>
      <c r="D98" s="6">
        <f t="shared" ref="D98:D100" si="6">ROUND((C98*100+500),0)</f>
        <v>622</v>
      </c>
      <c r="E98" s="4" t="str">
        <f t="shared" ref="E98:E100" si="7">IF(D98&gt;=574,"精熟",IF(D98&gt;=416,"基礎","待加強"))</f>
        <v>精熟</v>
      </c>
      <c r="F98" s="4" t="s">
        <v>3</v>
      </c>
      <c r="G98" s="4" t="s">
        <v>1281</v>
      </c>
      <c r="H98" s="4" t="s">
        <v>1282</v>
      </c>
      <c r="I98" s="8">
        <v>26338</v>
      </c>
      <c r="J98" s="4" t="s">
        <v>864</v>
      </c>
      <c r="K98" s="4" t="s">
        <v>296</v>
      </c>
    </row>
    <row r="99" spans="1:11" x14ac:dyDescent="0.25">
      <c r="A99" s="6" t="s">
        <v>951</v>
      </c>
      <c r="B99" s="6" t="s">
        <v>952</v>
      </c>
      <c r="C99" s="6">
        <v>0.51200000000000001</v>
      </c>
      <c r="D99" s="6">
        <f t="shared" si="6"/>
        <v>551</v>
      </c>
      <c r="E99" s="4" t="str">
        <f t="shared" si="7"/>
        <v>基礎</v>
      </c>
      <c r="F99" s="4" t="s">
        <v>3</v>
      </c>
      <c r="G99" s="4" t="s">
        <v>953</v>
      </c>
      <c r="H99" s="4" t="s">
        <v>954</v>
      </c>
      <c r="I99" s="8">
        <v>31047</v>
      </c>
      <c r="J99" s="4" t="s">
        <v>864</v>
      </c>
      <c r="K99" s="4" t="s">
        <v>665</v>
      </c>
    </row>
    <row r="100" spans="1:11" x14ac:dyDescent="0.25">
      <c r="A100" s="6" t="s">
        <v>1263</v>
      </c>
      <c r="B100" s="6" t="s">
        <v>1264</v>
      </c>
      <c r="C100" s="6">
        <v>0.28720000000000001</v>
      </c>
      <c r="D100" s="6">
        <f t="shared" si="6"/>
        <v>529</v>
      </c>
      <c r="E100" s="4" t="str">
        <f t="shared" si="7"/>
        <v>基礎</v>
      </c>
      <c r="F100" s="4" t="s">
        <v>3</v>
      </c>
      <c r="G100" s="4" t="s">
        <v>1265</v>
      </c>
      <c r="H100" s="4" t="s">
        <v>1266</v>
      </c>
      <c r="I100" s="8">
        <v>23506</v>
      </c>
      <c r="J100" s="4" t="s">
        <v>864</v>
      </c>
      <c r="K100" s="4" t="s">
        <v>301</v>
      </c>
    </row>
  </sheetData>
  <autoFilter ref="A1:K100">
    <sortState ref="A2:K100">
      <sortCondition ref="A1"/>
    </sortState>
  </autoFilter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workbookViewId="0">
      <pane ySplit="1" topLeftCell="A49" activePane="bottomLeft" state="frozen"/>
      <selection pane="bottomLeft" activeCell="N76" sqref="N76"/>
    </sheetView>
  </sheetViews>
  <sheetFormatPr defaultRowHeight="14.25" x14ac:dyDescent="0.25"/>
  <cols>
    <col min="1" max="1" width="0" style="2" hidden="1" customWidth="1"/>
    <col min="2" max="2" width="16.75" style="2" customWidth="1"/>
    <col min="3" max="3" width="13.375" style="2" hidden="1" customWidth="1"/>
    <col min="4" max="4" width="0" style="2" hidden="1" customWidth="1"/>
    <col min="5" max="5" width="9" style="2"/>
    <col min="6" max="6" width="9" style="1"/>
    <col min="7" max="8" width="0" style="1" hidden="1" customWidth="1"/>
    <col min="9" max="9" width="13.25" style="1" hidden="1" customWidth="1"/>
    <col min="10" max="10" width="0" style="1" hidden="1" customWidth="1"/>
    <col min="11" max="11" width="9" style="1"/>
    <col min="12" max="12" width="18.625" style="17" hidden="1" customWidth="1"/>
    <col min="13" max="16384" width="9" style="17"/>
  </cols>
  <sheetData>
    <row r="1" spans="1:12" ht="25.5" customHeight="1" x14ac:dyDescent="0.25">
      <c r="B1" s="11" t="s">
        <v>1283</v>
      </c>
      <c r="C1" s="11" t="s">
        <v>1284</v>
      </c>
      <c r="D1" s="11" t="s">
        <v>1285</v>
      </c>
      <c r="E1" s="11" t="s">
        <v>1286</v>
      </c>
      <c r="F1" s="10" t="s">
        <v>836</v>
      </c>
      <c r="G1" s="10" t="s">
        <v>835</v>
      </c>
      <c r="H1" s="10" t="s">
        <v>834</v>
      </c>
      <c r="I1" s="10" t="s">
        <v>833</v>
      </c>
      <c r="J1" s="10" t="s">
        <v>832</v>
      </c>
      <c r="K1" s="10" t="s">
        <v>831</v>
      </c>
      <c r="L1" s="16" t="s">
        <v>830</v>
      </c>
    </row>
    <row r="2" spans="1:12" x14ac:dyDescent="0.25">
      <c r="A2" s="2">
        <f t="shared" ref="A2:A24" si="0">SUM(A1+1)</f>
        <v>1</v>
      </c>
      <c r="B2" s="6" t="s">
        <v>1304</v>
      </c>
      <c r="C2" s="6" t="s">
        <v>1305</v>
      </c>
      <c r="D2" s="6">
        <v>0.11849999999999999</v>
      </c>
      <c r="E2" s="6">
        <f t="shared" ref="E2:E33" si="1">ROUND((D2*100+500),0)</f>
        <v>512</v>
      </c>
      <c r="F2" s="4" t="str">
        <f t="shared" ref="F2:F33" si="2">IF(E2&gt;=574,"精熟",IF(E2&gt;=416,"基礎","待加強"))</f>
        <v>基礎</v>
      </c>
      <c r="G2" s="4" t="s">
        <v>3</v>
      </c>
      <c r="H2" s="4" t="s">
        <v>1306</v>
      </c>
      <c r="I2" s="4" t="s">
        <v>1307</v>
      </c>
      <c r="J2" s="8">
        <v>25992</v>
      </c>
      <c r="K2" s="4" t="s">
        <v>1297</v>
      </c>
      <c r="L2" s="18" t="s">
        <v>1308</v>
      </c>
    </row>
    <row r="3" spans="1:12" x14ac:dyDescent="0.25">
      <c r="A3" s="2">
        <f t="shared" si="0"/>
        <v>2</v>
      </c>
      <c r="B3" s="6" t="s">
        <v>1399</v>
      </c>
      <c r="C3" s="6" t="s">
        <v>1400</v>
      </c>
      <c r="D3" s="6">
        <v>0.105</v>
      </c>
      <c r="E3" s="6">
        <f t="shared" si="1"/>
        <v>511</v>
      </c>
      <c r="F3" s="4" t="str">
        <f t="shared" si="2"/>
        <v>基礎</v>
      </c>
      <c r="G3" s="4" t="s">
        <v>3</v>
      </c>
      <c r="H3" s="4" t="s">
        <v>1401</v>
      </c>
      <c r="I3" s="4" t="s">
        <v>1402</v>
      </c>
      <c r="J3" s="8">
        <v>26733</v>
      </c>
      <c r="K3" s="4" t="s">
        <v>1297</v>
      </c>
      <c r="L3" s="18" t="s">
        <v>1303</v>
      </c>
    </row>
    <row r="4" spans="1:12" x14ac:dyDescent="0.25">
      <c r="A4" s="2">
        <f t="shared" si="0"/>
        <v>3</v>
      </c>
      <c r="B4" s="6" t="s">
        <v>1344</v>
      </c>
      <c r="C4" s="6" t="s">
        <v>1345</v>
      </c>
      <c r="D4" s="6">
        <v>2.0347</v>
      </c>
      <c r="E4" s="6">
        <f t="shared" si="1"/>
        <v>703</v>
      </c>
      <c r="F4" s="4" t="str">
        <f t="shared" si="2"/>
        <v>精熟</v>
      </c>
      <c r="G4" s="4" t="s">
        <v>3</v>
      </c>
      <c r="H4" s="4" t="s">
        <v>1346</v>
      </c>
      <c r="I4" s="4" t="s">
        <v>1347</v>
      </c>
      <c r="J4" s="8">
        <v>30131</v>
      </c>
      <c r="K4" s="4" t="s">
        <v>1297</v>
      </c>
      <c r="L4" s="18" t="s">
        <v>1348</v>
      </c>
    </row>
    <row r="5" spans="1:12" x14ac:dyDescent="0.25">
      <c r="A5" s="2">
        <f t="shared" si="0"/>
        <v>4</v>
      </c>
      <c r="B5" s="6" t="s">
        <v>1480</v>
      </c>
      <c r="C5" s="6" t="s">
        <v>1481</v>
      </c>
      <c r="D5" s="6">
        <v>0.17810000000000001</v>
      </c>
      <c r="E5" s="6">
        <f t="shared" si="1"/>
        <v>518</v>
      </c>
      <c r="F5" s="4" t="str">
        <f t="shared" si="2"/>
        <v>基礎</v>
      </c>
      <c r="G5" s="4" t="s">
        <v>3</v>
      </c>
      <c r="H5" s="4" t="s">
        <v>1482</v>
      </c>
      <c r="I5" s="4" t="s">
        <v>1483</v>
      </c>
      <c r="J5" s="8">
        <v>30075</v>
      </c>
      <c r="K5" s="4" t="s">
        <v>1297</v>
      </c>
      <c r="L5" s="18" t="s">
        <v>1465</v>
      </c>
    </row>
    <row r="6" spans="1:12" x14ac:dyDescent="0.25">
      <c r="A6" s="2">
        <f t="shared" si="0"/>
        <v>5</v>
      </c>
      <c r="B6" s="6" t="s">
        <v>1523</v>
      </c>
      <c r="C6" s="6" t="s">
        <v>1524</v>
      </c>
      <c r="D6" s="6">
        <v>-0.2167</v>
      </c>
      <c r="E6" s="6">
        <f t="shared" si="1"/>
        <v>478</v>
      </c>
      <c r="F6" s="4" t="str">
        <f t="shared" si="2"/>
        <v>基礎</v>
      </c>
      <c r="G6" s="4" t="s">
        <v>3</v>
      </c>
      <c r="H6" s="4" t="s">
        <v>1525</v>
      </c>
      <c r="I6" s="4" t="s">
        <v>1526</v>
      </c>
      <c r="J6" s="8">
        <v>25618</v>
      </c>
      <c r="K6" s="4" t="s">
        <v>1297</v>
      </c>
      <c r="L6" s="18" t="s">
        <v>1497</v>
      </c>
    </row>
    <row r="7" spans="1:12" x14ac:dyDescent="0.25">
      <c r="A7" s="2">
        <f t="shared" si="0"/>
        <v>6</v>
      </c>
      <c r="B7" s="6" t="s">
        <v>1299</v>
      </c>
      <c r="C7" s="6" t="s">
        <v>1300</v>
      </c>
      <c r="D7" s="6">
        <v>1.2493000000000001</v>
      </c>
      <c r="E7" s="6">
        <f t="shared" si="1"/>
        <v>625</v>
      </c>
      <c r="F7" s="4" t="str">
        <f t="shared" si="2"/>
        <v>精熟</v>
      </c>
      <c r="G7" s="4" t="s">
        <v>3</v>
      </c>
      <c r="H7" s="4" t="s">
        <v>1301</v>
      </c>
      <c r="I7" s="4" t="s">
        <v>1302</v>
      </c>
      <c r="J7" s="8">
        <v>29611</v>
      </c>
      <c r="K7" s="4" t="s">
        <v>1297</v>
      </c>
      <c r="L7" s="18" t="s">
        <v>1303</v>
      </c>
    </row>
    <row r="8" spans="1:12" x14ac:dyDescent="0.25">
      <c r="A8" s="2">
        <f t="shared" si="0"/>
        <v>7</v>
      </c>
      <c r="B8" s="6" t="s">
        <v>1471</v>
      </c>
      <c r="C8" s="6" t="s">
        <v>1472</v>
      </c>
      <c r="D8" s="6">
        <v>-5.6599999999999998E-2</v>
      </c>
      <c r="E8" s="6">
        <f t="shared" si="1"/>
        <v>494</v>
      </c>
      <c r="F8" s="4" t="str">
        <f t="shared" si="2"/>
        <v>基礎</v>
      </c>
      <c r="G8" s="4" t="s">
        <v>3</v>
      </c>
      <c r="H8" s="4" t="s">
        <v>1473</v>
      </c>
      <c r="I8" s="4" t="s">
        <v>1474</v>
      </c>
      <c r="J8" s="8">
        <v>25311</v>
      </c>
      <c r="K8" s="4" t="s">
        <v>1297</v>
      </c>
      <c r="L8" s="18" t="s">
        <v>1475</v>
      </c>
    </row>
    <row r="9" spans="1:12" x14ac:dyDescent="0.25">
      <c r="A9" s="2">
        <f t="shared" si="0"/>
        <v>8</v>
      </c>
      <c r="B9" s="6" t="s">
        <v>1384</v>
      </c>
      <c r="C9" s="6" t="s">
        <v>1385</v>
      </c>
      <c r="D9" s="6">
        <v>0.36120000000000002</v>
      </c>
      <c r="E9" s="6">
        <f t="shared" si="1"/>
        <v>536</v>
      </c>
      <c r="F9" s="4" t="str">
        <f t="shared" si="2"/>
        <v>基礎</v>
      </c>
      <c r="G9" s="4" t="s">
        <v>3</v>
      </c>
      <c r="H9" s="4" t="s">
        <v>1386</v>
      </c>
      <c r="I9" s="4" t="s">
        <v>1387</v>
      </c>
      <c r="J9" s="8">
        <v>29445</v>
      </c>
      <c r="K9" s="4" t="s">
        <v>1297</v>
      </c>
      <c r="L9" s="18" t="s">
        <v>1388</v>
      </c>
    </row>
    <row r="10" spans="1:12" x14ac:dyDescent="0.25">
      <c r="A10" s="2">
        <f t="shared" si="0"/>
        <v>9</v>
      </c>
      <c r="B10" s="6" t="s">
        <v>1493</v>
      </c>
      <c r="C10" s="6" t="s">
        <v>1494</v>
      </c>
      <c r="D10" s="6">
        <v>1.8887</v>
      </c>
      <c r="E10" s="6">
        <f t="shared" si="1"/>
        <v>689</v>
      </c>
      <c r="F10" s="4" t="str">
        <f t="shared" si="2"/>
        <v>精熟</v>
      </c>
      <c r="G10" s="4" t="s">
        <v>3</v>
      </c>
      <c r="H10" s="4" t="s">
        <v>1495</v>
      </c>
      <c r="I10" s="4" t="s">
        <v>1496</v>
      </c>
      <c r="J10" s="8">
        <v>31474</v>
      </c>
      <c r="K10" s="4" t="s">
        <v>1297</v>
      </c>
      <c r="L10" s="18" t="s">
        <v>1497</v>
      </c>
    </row>
    <row r="11" spans="1:12" x14ac:dyDescent="0.25">
      <c r="A11" s="2">
        <f t="shared" si="0"/>
        <v>10</v>
      </c>
      <c r="B11" s="6" t="s">
        <v>1349</v>
      </c>
      <c r="C11" s="6" t="s">
        <v>1350</v>
      </c>
      <c r="D11" s="6">
        <v>1.1201000000000001</v>
      </c>
      <c r="E11" s="6">
        <f t="shared" si="1"/>
        <v>612</v>
      </c>
      <c r="F11" s="4" t="str">
        <f t="shared" si="2"/>
        <v>精熟</v>
      </c>
      <c r="G11" s="4" t="s">
        <v>3</v>
      </c>
      <c r="H11" s="4" t="s">
        <v>1351</v>
      </c>
      <c r="I11" s="4" t="s">
        <v>1352</v>
      </c>
      <c r="J11" s="8">
        <v>26380</v>
      </c>
      <c r="K11" s="4" t="s">
        <v>1297</v>
      </c>
      <c r="L11" s="18" t="s">
        <v>1353</v>
      </c>
    </row>
    <row r="12" spans="1:12" x14ac:dyDescent="0.25">
      <c r="A12" s="2">
        <f t="shared" si="0"/>
        <v>11</v>
      </c>
      <c r="B12" s="6" t="s">
        <v>1476</v>
      </c>
      <c r="C12" s="6" t="s">
        <v>1477</v>
      </c>
      <c r="D12" s="6">
        <v>0.6724</v>
      </c>
      <c r="E12" s="6">
        <f t="shared" si="1"/>
        <v>567</v>
      </c>
      <c r="F12" s="4" t="str">
        <f t="shared" si="2"/>
        <v>基礎</v>
      </c>
      <c r="G12" s="4" t="s">
        <v>3</v>
      </c>
      <c r="H12" s="4" t="s">
        <v>1478</v>
      </c>
      <c r="I12" s="4" t="s">
        <v>1479</v>
      </c>
      <c r="J12" s="8">
        <v>27545</v>
      </c>
      <c r="K12" s="4" t="s">
        <v>1297</v>
      </c>
      <c r="L12" s="18" t="s">
        <v>1323</v>
      </c>
    </row>
    <row r="13" spans="1:12" x14ac:dyDescent="0.25">
      <c r="A13" s="2">
        <f t="shared" si="0"/>
        <v>12</v>
      </c>
      <c r="B13" s="6" t="s">
        <v>1319</v>
      </c>
      <c r="C13" s="6" t="s">
        <v>1320</v>
      </c>
      <c r="D13" s="6">
        <v>-4.7500000000000001E-2</v>
      </c>
      <c r="E13" s="6">
        <f t="shared" si="1"/>
        <v>495</v>
      </c>
      <c r="F13" s="4" t="str">
        <f t="shared" si="2"/>
        <v>基礎</v>
      </c>
      <c r="G13" s="4" t="s">
        <v>3</v>
      </c>
      <c r="H13" s="4" t="s">
        <v>1321</v>
      </c>
      <c r="I13" s="4" t="s">
        <v>1322</v>
      </c>
      <c r="J13" s="8">
        <v>27994</v>
      </c>
      <c r="K13" s="4" t="s">
        <v>1297</v>
      </c>
      <c r="L13" s="18" t="s">
        <v>1323</v>
      </c>
    </row>
    <row r="14" spans="1:12" x14ac:dyDescent="0.25">
      <c r="A14" s="2">
        <f t="shared" si="0"/>
        <v>13</v>
      </c>
      <c r="B14" s="6" t="s">
        <v>1433</v>
      </c>
      <c r="C14" s="6" t="s">
        <v>1434</v>
      </c>
      <c r="D14" s="6">
        <v>0.60609999999999997</v>
      </c>
      <c r="E14" s="6">
        <f t="shared" si="1"/>
        <v>561</v>
      </c>
      <c r="F14" s="4" t="str">
        <f t="shared" si="2"/>
        <v>基礎</v>
      </c>
      <c r="G14" s="4" t="s">
        <v>3</v>
      </c>
      <c r="H14" s="4" t="s">
        <v>1435</v>
      </c>
      <c r="I14" s="4" t="s">
        <v>1436</v>
      </c>
      <c r="J14" s="8">
        <v>26925</v>
      </c>
      <c r="K14" s="4" t="s">
        <v>1297</v>
      </c>
      <c r="L14" s="18" t="s">
        <v>1437</v>
      </c>
    </row>
    <row r="15" spans="1:12" x14ac:dyDescent="0.25">
      <c r="A15" s="2">
        <f t="shared" si="0"/>
        <v>14</v>
      </c>
      <c r="B15" s="6" t="s">
        <v>1513</v>
      </c>
      <c r="C15" s="6" t="s">
        <v>1514</v>
      </c>
      <c r="D15" s="6">
        <v>2.3931</v>
      </c>
      <c r="E15" s="6">
        <f t="shared" si="1"/>
        <v>739</v>
      </c>
      <c r="F15" s="4" t="str">
        <f t="shared" si="2"/>
        <v>精熟</v>
      </c>
      <c r="G15" s="4" t="s">
        <v>3</v>
      </c>
      <c r="H15" s="4" t="s">
        <v>1515</v>
      </c>
      <c r="I15" s="4" t="s">
        <v>1516</v>
      </c>
      <c r="J15" s="8">
        <v>27638</v>
      </c>
      <c r="K15" s="4" t="s">
        <v>1297</v>
      </c>
      <c r="L15" s="18" t="s">
        <v>1517</v>
      </c>
    </row>
    <row r="16" spans="1:12" x14ac:dyDescent="0.25">
      <c r="A16" s="2">
        <f t="shared" si="0"/>
        <v>15</v>
      </c>
      <c r="B16" s="6" t="s">
        <v>1614</v>
      </c>
      <c r="C16" s="6" t="s">
        <v>1615</v>
      </c>
      <c r="D16" s="6">
        <v>-0.34689999999999999</v>
      </c>
      <c r="E16" s="6">
        <f t="shared" si="1"/>
        <v>465</v>
      </c>
      <c r="F16" s="4" t="str">
        <f t="shared" si="2"/>
        <v>基礎</v>
      </c>
      <c r="G16" s="4" t="s">
        <v>3</v>
      </c>
      <c r="H16" s="4" t="s">
        <v>1616</v>
      </c>
      <c r="I16" s="4" t="s">
        <v>1617</v>
      </c>
      <c r="J16" s="8">
        <v>23560</v>
      </c>
      <c r="K16" s="4" t="s">
        <v>1297</v>
      </c>
      <c r="L16" s="18" t="s">
        <v>1303</v>
      </c>
    </row>
    <row r="17" spans="1:12" x14ac:dyDescent="0.25">
      <c r="A17" s="2">
        <f t="shared" si="0"/>
        <v>16</v>
      </c>
      <c r="B17" s="6" t="s">
        <v>1597</v>
      </c>
      <c r="C17" s="6" t="s">
        <v>1598</v>
      </c>
      <c r="D17" s="6">
        <v>0.1031</v>
      </c>
      <c r="E17" s="6">
        <f t="shared" si="1"/>
        <v>510</v>
      </c>
      <c r="F17" s="4" t="str">
        <f t="shared" si="2"/>
        <v>基礎</v>
      </c>
      <c r="G17" s="4" t="s">
        <v>3</v>
      </c>
      <c r="H17" s="4" t="s">
        <v>1599</v>
      </c>
      <c r="I17" s="4" t="s">
        <v>1600</v>
      </c>
      <c r="J17" s="8">
        <v>25973</v>
      </c>
      <c r="K17" s="4" t="s">
        <v>1297</v>
      </c>
      <c r="L17" s="18" t="s">
        <v>1353</v>
      </c>
    </row>
    <row r="18" spans="1:12" x14ac:dyDescent="0.25">
      <c r="A18" s="2">
        <f t="shared" si="0"/>
        <v>17</v>
      </c>
      <c r="B18" s="6" t="s">
        <v>1461</v>
      </c>
      <c r="C18" s="6" t="s">
        <v>1462</v>
      </c>
      <c r="D18" s="6">
        <v>1.2403</v>
      </c>
      <c r="E18" s="6">
        <f t="shared" si="1"/>
        <v>624</v>
      </c>
      <c r="F18" s="4" t="str">
        <f t="shared" si="2"/>
        <v>精熟</v>
      </c>
      <c r="G18" s="4" t="s">
        <v>3</v>
      </c>
      <c r="H18" s="4" t="s">
        <v>1463</v>
      </c>
      <c r="I18" s="4" t="s">
        <v>1464</v>
      </c>
      <c r="J18" s="8">
        <v>27339</v>
      </c>
      <c r="K18" s="4" t="s">
        <v>1297</v>
      </c>
      <c r="L18" s="18" t="s">
        <v>1465</v>
      </c>
    </row>
    <row r="19" spans="1:12" x14ac:dyDescent="0.25">
      <c r="A19" s="2">
        <f t="shared" si="0"/>
        <v>18</v>
      </c>
      <c r="B19" s="6" t="s">
        <v>1369</v>
      </c>
      <c r="C19" s="6" t="s">
        <v>1370</v>
      </c>
      <c r="D19" s="6">
        <v>1.6577999999999999</v>
      </c>
      <c r="E19" s="6">
        <f t="shared" si="1"/>
        <v>666</v>
      </c>
      <c r="F19" s="4" t="str">
        <f t="shared" si="2"/>
        <v>精熟</v>
      </c>
      <c r="G19" s="4" t="s">
        <v>3</v>
      </c>
      <c r="H19" s="4" t="s">
        <v>1371</v>
      </c>
      <c r="I19" s="4" t="s">
        <v>1372</v>
      </c>
      <c r="J19" s="8">
        <v>26987</v>
      </c>
      <c r="K19" s="4" t="s">
        <v>1297</v>
      </c>
      <c r="L19" s="18" t="s">
        <v>1373</v>
      </c>
    </row>
    <row r="20" spans="1:12" x14ac:dyDescent="0.25">
      <c r="A20" s="2">
        <f t="shared" si="0"/>
        <v>19</v>
      </c>
      <c r="B20" s="6" t="s">
        <v>1389</v>
      </c>
      <c r="C20" s="6" t="s">
        <v>1390</v>
      </c>
      <c r="D20" s="6">
        <v>1.2712000000000001</v>
      </c>
      <c r="E20" s="6">
        <f t="shared" si="1"/>
        <v>627</v>
      </c>
      <c r="F20" s="4" t="str">
        <f t="shared" si="2"/>
        <v>精熟</v>
      </c>
      <c r="G20" s="4" t="s">
        <v>3</v>
      </c>
      <c r="H20" s="4" t="s">
        <v>1391</v>
      </c>
      <c r="I20" s="4" t="s">
        <v>1392</v>
      </c>
      <c r="J20" s="8">
        <v>25604</v>
      </c>
      <c r="K20" s="4" t="s">
        <v>1297</v>
      </c>
      <c r="L20" s="18" t="s">
        <v>1393</v>
      </c>
    </row>
    <row r="21" spans="1:12" x14ac:dyDescent="0.25">
      <c r="A21" s="2">
        <f t="shared" si="0"/>
        <v>20</v>
      </c>
      <c r="B21" s="6" t="s">
        <v>1582</v>
      </c>
      <c r="C21" s="6" t="s">
        <v>1583</v>
      </c>
      <c r="D21" s="6">
        <v>2.2145000000000001</v>
      </c>
      <c r="E21" s="6">
        <f t="shared" si="1"/>
        <v>721</v>
      </c>
      <c r="F21" s="4" t="str">
        <f t="shared" si="2"/>
        <v>精熟</v>
      </c>
      <c r="G21" s="4" t="s">
        <v>3</v>
      </c>
      <c r="H21" s="4" t="s">
        <v>1584</v>
      </c>
      <c r="I21" s="4" t="s">
        <v>1585</v>
      </c>
      <c r="J21" s="8">
        <v>29108</v>
      </c>
      <c r="K21" s="4" t="s">
        <v>1297</v>
      </c>
      <c r="L21" s="18" t="s">
        <v>1586</v>
      </c>
    </row>
    <row r="22" spans="1:12" x14ac:dyDescent="0.25">
      <c r="A22" s="2">
        <f t="shared" si="0"/>
        <v>21</v>
      </c>
      <c r="B22" s="6" t="s">
        <v>1447</v>
      </c>
      <c r="C22" s="6" t="s">
        <v>1448</v>
      </c>
      <c r="D22" s="6">
        <v>1.0315000000000001</v>
      </c>
      <c r="E22" s="6">
        <f t="shared" si="1"/>
        <v>603</v>
      </c>
      <c r="F22" s="4" t="str">
        <f t="shared" si="2"/>
        <v>精熟</v>
      </c>
      <c r="G22" s="4" t="s">
        <v>3</v>
      </c>
      <c r="H22" s="4" t="s">
        <v>1449</v>
      </c>
      <c r="I22" s="4" t="s">
        <v>1450</v>
      </c>
      <c r="J22" s="8">
        <v>27557</v>
      </c>
      <c r="K22" s="4" t="s">
        <v>1297</v>
      </c>
      <c r="L22" s="18" t="s">
        <v>1412</v>
      </c>
    </row>
    <row r="23" spans="1:12" x14ac:dyDescent="0.25">
      <c r="A23" s="2">
        <f t="shared" si="0"/>
        <v>22</v>
      </c>
      <c r="B23" s="6" t="s">
        <v>1532</v>
      </c>
      <c r="C23" s="6" t="s">
        <v>1533</v>
      </c>
      <c r="D23" s="6">
        <v>0.30880000000000002</v>
      </c>
      <c r="E23" s="6">
        <f t="shared" si="1"/>
        <v>531</v>
      </c>
      <c r="F23" s="4" t="str">
        <f t="shared" si="2"/>
        <v>基礎</v>
      </c>
      <c r="G23" s="4" t="s">
        <v>3</v>
      </c>
      <c r="H23" s="4" t="s">
        <v>1534</v>
      </c>
      <c r="I23" s="4" t="s">
        <v>1535</v>
      </c>
      <c r="J23" s="8">
        <v>28762</v>
      </c>
      <c r="K23" s="4" t="s">
        <v>1297</v>
      </c>
      <c r="L23" s="18" t="s">
        <v>1536</v>
      </c>
    </row>
    <row r="24" spans="1:12" x14ac:dyDescent="0.25">
      <c r="A24" s="2">
        <f t="shared" si="0"/>
        <v>23</v>
      </c>
      <c r="B24" s="6" t="s">
        <v>1577</v>
      </c>
      <c r="C24" s="6" t="s">
        <v>1578</v>
      </c>
      <c r="D24" s="6">
        <v>1.6792</v>
      </c>
      <c r="E24" s="6">
        <f t="shared" si="1"/>
        <v>668</v>
      </c>
      <c r="F24" s="4" t="str">
        <f t="shared" si="2"/>
        <v>精熟</v>
      </c>
      <c r="G24" s="4" t="s">
        <v>3</v>
      </c>
      <c r="H24" s="4" t="s">
        <v>1579</v>
      </c>
      <c r="I24" s="4" t="s">
        <v>1580</v>
      </c>
      <c r="J24" s="8">
        <v>26540</v>
      </c>
      <c r="K24" s="4" t="s">
        <v>1297</v>
      </c>
      <c r="L24" s="18" t="s">
        <v>1581</v>
      </c>
    </row>
    <row r="25" spans="1:12" x14ac:dyDescent="0.25">
      <c r="A25" s="2">
        <v>1</v>
      </c>
      <c r="B25" s="6" t="s">
        <v>1287</v>
      </c>
      <c r="C25" s="6" t="s">
        <v>1288</v>
      </c>
      <c r="D25" s="6">
        <v>0.31590000000000001</v>
      </c>
      <c r="E25" s="6">
        <f t="shared" si="1"/>
        <v>532</v>
      </c>
      <c r="F25" s="4" t="str">
        <f t="shared" si="2"/>
        <v>基礎</v>
      </c>
      <c r="G25" s="4" t="s">
        <v>3</v>
      </c>
      <c r="H25" s="4" t="s">
        <v>1289</v>
      </c>
      <c r="I25" s="4" t="s">
        <v>1290</v>
      </c>
      <c r="J25" s="8">
        <v>26266</v>
      </c>
      <c r="K25" s="4" t="s">
        <v>1291</v>
      </c>
      <c r="L25" s="18" t="s">
        <v>1292</v>
      </c>
    </row>
    <row r="26" spans="1:12" x14ac:dyDescent="0.25">
      <c r="A26" s="2">
        <f t="shared" ref="A26:A57" si="3">SUM(A25+1)</f>
        <v>2</v>
      </c>
      <c r="B26" s="6" t="s">
        <v>1413</v>
      </c>
      <c r="C26" s="6" t="s">
        <v>1414</v>
      </c>
      <c r="D26" s="6">
        <v>0.23369999999999999</v>
      </c>
      <c r="E26" s="6">
        <f t="shared" si="1"/>
        <v>523</v>
      </c>
      <c r="F26" s="4" t="str">
        <f t="shared" si="2"/>
        <v>基礎</v>
      </c>
      <c r="G26" s="4" t="s">
        <v>3</v>
      </c>
      <c r="H26" s="4" t="s">
        <v>1415</v>
      </c>
      <c r="I26" s="4" t="s">
        <v>1416</v>
      </c>
      <c r="J26" s="8">
        <v>29097</v>
      </c>
      <c r="K26" s="4" t="s">
        <v>1297</v>
      </c>
      <c r="L26" s="18" t="s">
        <v>1417</v>
      </c>
    </row>
    <row r="27" spans="1:12" x14ac:dyDescent="0.25">
      <c r="A27" s="2">
        <f t="shared" si="3"/>
        <v>3</v>
      </c>
      <c r="B27" s="6" t="s">
        <v>1334</v>
      </c>
      <c r="C27" s="6" t="s">
        <v>1335</v>
      </c>
      <c r="D27" s="6">
        <v>0.26640000000000003</v>
      </c>
      <c r="E27" s="6">
        <f t="shared" si="1"/>
        <v>527</v>
      </c>
      <c r="F27" s="4" t="str">
        <f t="shared" si="2"/>
        <v>基礎</v>
      </c>
      <c r="G27" s="4" t="s">
        <v>3</v>
      </c>
      <c r="H27" s="4" t="s">
        <v>1336</v>
      </c>
      <c r="I27" s="4" t="s">
        <v>1337</v>
      </c>
      <c r="J27" s="8">
        <v>30397</v>
      </c>
      <c r="K27" s="4" t="s">
        <v>1297</v>
      </c>
      <c r="L27" s="18" t="s">
        <v>1338</v>
      </c>
    </row>
    <row r="28" spans="1:12" x14ac:dyDescent="0.25">
      <c r="A28" s="2">
        <f t="shared" si="3"/>
        <v>4</v>
      </c>
      <c r="B28" s="6" t="s">
        <v>1408</v>
      </c>
      <c r="C28" s="6" t="s">
        <v>1409</v>
      </c>
      <c r="D28" s="6">
        <v>1.7539</v>
      </c>
      <c r="E28" s="6">
        <f t="shared" si="1"/>
        <v>675</v>
      </c>
      <c r="F28" s="4" t="str">
        <f t="shared" si="2"/>
        <v>精熟</v>
      </c>
      <c r="G28" s="4" t="s">
        <v>3</v>
      </c>
      <c r="H28" s="4" t="s">
        <v>1410</v>
      </c>
      <c r="I28" s="4" t="s">
        <v>1411</v>
      </c>
      <c r="J28" s="8">
        <v>27207</v>
      </c>
      <c r="K28" s="4" t="s">
        <v>1297</v>
      </c>
      <c r="L28" s="18" t="s">
        <v>1412</v>
      </c>
    </row>
    <row r="29" spans="1:12" x14ac:dyDescent="0.25">
      <c r="A29" s="2">
        <f t="shared" si="3"/>
        <v>5</v>
      </c>
      <c r="B29" s="6" t="s">
        <v>1552</v>
      </c>
      <c r="C29" s="6" t="s">
        <v>1553</v>
      </c>
      <c r="D29" s="6">
        <v>0.43490000000000001</v>
      </c>
      <c r="E29" s="6">
        <f t="shared" si="1"/>
        <v>543</v>
      </c>
      <c r="F29" s="4" t="str">
        <f t="shared" si="2"/>
        <v>基礎</v>
      </c>
      <c r="G29" s="4" t="s">
        <v>3</v>
      </c>
      <c r="H29" s="4" t="s">
        <v>1554</v>
      </c>
      <c r="I29" s="4" t="s">
        <v>1555</v>
      </c>
      <c r="J29" s="8">
        <v>29514</v>
      </c>
      <c r="K29" s="4" t="s">
        <v>1297</v>
      </c>
      <c r="L29" s="18" t="s">
        <v>1556</v>
      </c>
    </row>
    <row r="30" spans="1:12" x14ac:dyDescent="0.25">
      <c r="A30" s="2">
        <f t="shared" si="3"/>
        <v>6</v>
      </c>
      <c r="B30" s="6" t="s">
        <v>1443</v>
      </c>
      <c r="C30" s="6" t="s">
        <v>1444</v>
      </c>
      <c r="D30" s="6">
        <v>-0.2616</v>
      </c>
      <c r="E30" s="6">
        <f t="shared" si="1"/>
        <v>474</v>
      </c>
      <c r="F30" s="4" t="str">
        <f t="shared" si="2"/>
        <v>基礎</v>
      </c>
      <c r="G30" s="4" t="s">
        <v>3</v>
      </c>
      <c r="H30" s="4" t="s">
        <v>1445</v>
      </c>
      <c r="I30" s="4" t="s">
        <v>1446</v>
      </c>
      <c r="J30" s="8">
        <v>30705</v>
      </c>
      <c r="K30" s="4" t="s">
        <v>1297</v>
      </c>
      <c r="L30" s="18" t="s">
        <v>1313</v>
      </c>
    </row>
    <row r="31" spans="1:12" x14ac:dyDescent="0.25">
      <c r="A31" s="2">
        <f t="shared" si="3"/>
        <v>7</v>
      </c>
      <c r="B31" s="6" t="s">
        <v>1293</v>
      </c>
      <c r="C31" s="6" t="s">
        <v>1294</v>
      </c>
      <c r="D31" s="6">
        <v>0.99850000000000005</v>
      </c>
      <c r="E31" s="6">
        <f t="shared" si="1"/>
        <v>600</v>
      </c>
      <c r="F31" s="4" t="str">
        <f t="shared" si="2"/>
        <v>精熟</v>
      </c>
      <c r="G31" s="4" t="s">
        <v>3</v>
      </c>
      <c r="H31" s="4" t="s">
        <v>1295</v>
      </c>
      <c r="I31" s="4" t="s">
        <v>1296</v>
      </c>
      <c r="J31" s="8">
        <v>27357</v>
      </c>
      <c r="K31" s="4" t="s">
        <v>1297</v>
      </c>
      <c r="L31" s="18" t="s">
        <v>1298</v>
      </c>
    </row>
    <row r="32" spans="1:12" x14ac:dyDescent="0.25">
      <c r="A32" s="2">
        <f t="shared" si="3"/>
        <v>8</v>
      </c>
      <c r="B32" s="6" t="s">
        <v>1456</v>
      </c>
      <c r="C32" s="6" t="s">
        <v>1457</v>
      </c>
      <c r="D32" s="6">
        <v>1.9944999999999999</v>
      </c>
      <c r="E32" s="6">
        <f t="shared" si="1"/>
        <v>699</v>
      </c>
      <c r="F32" s="4" t="str">
        <f t="shared" si="2"/>
        <v>精熟</v>
      </c>
      <c r="G32" s="4" t="s">
        <v>3</v>
      </c>
      <c r="H32" s="4" t="s">
        <v>1458</v>
      </c>
      <c r="I32" s="4" t="s">
        <v>1459</v>
      </c>
      <c r="J32" s="8">
        <v>28820</v>
      </c>
      <c r="K32" s="4" t="s">
        <v>1297</v>
      </c>
      <c r="L32" s="18" t="s">
        <v>1460</v>
      </c>
    </row>
    <row r="33" spans="1:12" x14ac:dyDescent="0.25">
      <c r="A33" s="2">
        <f t="shared" si="3"/>
        <v>9</v>
      </c>
      <c r="B33" s="6" t="s">
        <v>1309</v>
      </c>
      <c r="C33" s="6" t="s">
        <v>1310</v>
      </c>
      <c r="D33" s="6">
        <v>0.62419999999999998</v>
      </c>
      <c r="E33" s="6">
        <f t="shared" si="1"/>
        <v>562</v>
      </c>
      <c r="F33" s="4" t="str">
        <f t="shared" si="2"/>
        <v>基礎</v>
      </c>
      <c r="G33" s="4" t="s">
        <v>3</v>
      </c>
      <c r="H33" s="4" t="s">
        <v>1311</v>
      </c>
      <c r="I33" s="4" t="s">
        <v>1312</v>
      </c>
      <c r="J33" s="8">
        <v>25774</v>
      </c>
      <c r="K33" s="4" t="s">
        <v>1297</v>
      </c>
      <c r="L33" s="18" t="s">
        <v>1313</v>
      </c>
    </row>
    <row r="34" spans="1:12" x14ac:dyDescent="0.25">
      <c r="A34" s="2">
        <f t="shared" si="3"/>
        <v>10</v>
      </c>
      <c r="B34" s="6" t="s">
        <v>1394</v>
      </c>
      <c r="C34" s="6" t="s">
        <v>1395</v>
      </c>
      <c r="D34" s="6">
        <v>0.85589999999999999</v>
      </c>
      <c r="E34" s="6">
        <f t="shared" ref="E34:E65" si="4">ROUND((D34*100+500),0)</f>
        <v>586</v>
      </c>
      <c r="F34" s="4" t="str">
        <f t="shared" ref="F34:F65" si="5">IF(E34&gt;=574,"精熟",IF(E34&gt;=416,"基礎","待加強"))</f>
        <v>精熟</v>
      </c>
      <c r="G34" s="4" t="s">
        <v>3</v>
      </c>
      <c r="H34" s="4" t="s">
        <v>1396</v>
      </c>
      <c r="I34" s="4" t="s">
        <v>1397</v>
      </c>
      <c r="J34" s="8">
        <v>24925</v>
      </c>
      <c r="K34" s="4" t="s">
        <v>1297</v>
      </c>
      <c r="L34" s="18" t="s">
        <v>1398</v>
      </c>
    </row>
    <row r="35" spans="1:12" x14ac:dyDescent="0.25">
      <c r="A35" s="2">
        <f t="shared" si="3"/>
        <v>11</v>
      </c>
      <c r="B35" s="6" t="s">
        <v>1314</v>
      </c>
      <c r="C35" s="6" t="s">
        <v>1315</v>
      </c>
      <c r="D35" s="6">
        <v>2.3576999999999999</v>
      </c>
      <c r="E35" s="6">
        <f t="shared" si="4"/>
        <v>736</v>
      </c>
      <c r="F35" s="4" t="str">
        <f t="shared" si="5"/>
        <v>精熟</v>
      </c>
      <c r="G35" s="4" t="s">
        <v>3</v>
      </c>
      <c r="H35" s="4" t="s">
        <v>1316</v>
      </c>
      <c r="I35" s="4" t="s">
        <v>1317</v>
      </c>
      <c r="J35" s="8">
        <v>28876</v>
      </c>
      <c r="K35" s="4" t="s">
        <v>1297</v>
      </c>
      <c r="L35" s="18" t="s">
        <v>1318</v>
      </c>
    </row>
    <row r="36" spans="1:12" x14ac:dyDescent="0.25">
      <c r="A36" s="2">
        <f t="shared" si="3"/>
        <v>12</v>
      </c>
      <c r="B36" s="6" t="s">
        <v>1542</v>
      </c>
      <c r="C36" s="6" t="s">
        <v>1543</v>
      </c>
      <c r="D36" s="6">
        <v>0.76470000000000005</v>
      </c>
      <c r="E36" s="6">
        <f t="shared" si="4"/>
        <v>576</v>
      </c>
      <c r="F36" s="4" t="str">
        <f t="shared" si="5"/>
        <v>精熟</v>
      </c>
      <c r="G36" s="4" t="s">
        <v>3</v>
      </c>
      <c r="H36" s="4" t="s">
        <v>1544</v>
      </c>
      <c r="I36" s="4" t="s">
        <v>1545</v>
      </c>
      <c r="J36" s="8">
        <v>29150</v>
      </c>
      <c r="K36" s="4" t="s">
        <v>1297</v>
      </c>
      <c r="L36" s="18" t="s">
        <v>1546</v>
      </c>
    </row>
    <row r="37" spans="1:12" x14ac:dyDescent="0.25">
      <c r="A37" s="2">
        <f t="shared" si="3"/>
        <v>13</v>
      </c>
      <c r="B37" s="6" t="s">
        <v>1403</v>
      </c>
      <c r="C37" s="6" t="s">
        <v>1404</v>
      </c>
      <c r="D37" s="6">
        <v>1.5587</v>
      </c>
      <c r="E37" s="6">
        <f t="shared" si="4"/>
        <v>656</v>
      </c>
      <c r="F37" s="4" t="str">
        <f t="shared" si="5"/>
        <v>精熟</v>
      </c>
      <c r="G37" s="4" t="s">
        <v>3</v>
      </c>
      <c r="H37" s="4" t="s">
        <v>1405</v>
      </c>
      <c r="I37" s="4" t="s">
        <v>1406</v>
      </c>
      <c r="J37" s="8">
        <v>28986</v>
      </c>
      <c r="K37" s="4" t="s">
        <v>1297</v>
      </c>
      <c r="L37" s="18" t="s">
        <v>1407</v>
      </c>
    </row>
    <row r="38" spans="1:12" x14ac:dyDescent="0.25">
      <c r="A38" s="2">
        <f t="shared" si="3"/>
        <v>14</v>
      </c>
      <c r="B38" s="6" t="s">
        <v>1364</v>
      </c>
      <c r="C38" s="6" t="s">
        <v>1365</v>
      </c>
      <c r="D38" s="6">
        <v>0.83150000000000002</v>
      </c>
      <c r="E38" s="6">
        <f t="shared" si="4"/>
        <v>583</v>
      </c>
      <c r="F38" s="4" t="str">
        <f t="shared" si="5"/>
        <v>精熟</v>
      </c>
      <c r="G38" s="4" t="s">
        <v>3</v>
      </c>
      <c r="H38" s="4" t="s">
        <v>1366</v>
      </c>
      <c r="I38" s="4" t="s">
        <v>1367</v>
      </c>
      <c r="J38" s="8">
        <v>24790</v>
      </c>
      <c r="K38" s="4" t="s">
        <v>1297</v>
      </c>
      <c r="L38" s="18" t="s">
        <v>1368</v>
      </c>
    </row>
    <row r="39" spans="1:12" x14ac:dyDescent="0.25">
      <c r="A39" s="2">
        <f t="shared" si="3"/>
        <v>15</v>
      </c>
      <c r="B39" s="6" t="s">
        <v>1547</v>
      </c>
      <c r="C39" s="6" t="s">
        <v>1548</v>
      </c>
      <c r="D39" s="6">
        <v>-8.4699999999999998E-2</v>
      </c>
      <c r="E39" s="6">
        <f t="shared" si="4"/>
        <v>492</v>
      </c>
      <c r="F39" s="4" t="str">
        <f t="shared" si="5"/>
        <v>基礎</v>
      </c>
      <c r="G39" s="4" t="s">
        <v>3</v>
      </c>
      <c r="H39" s="4" t="s">
        <v>1549</v>
      </c>
      <c r="I39" s="4" t="s">
        <v>1550</v>
      </c>
      <c r="J39" s="8">
        <v>31130</v>
      </c>
      <c r="K39" s="4" t="s">
        <v>1297</v>
      </c>
      <c r="L39" s="18" t="s">
        <v>1551</v>
      </c>
    </row>
    <row r="40" spans="1:12" x14ac:dyDescent="0.25">
      <c r="A40" s="2">
        <f t="shared" si="3"/>
        <v>16</v>
      </c>
      <c r="B40" s="6" t="s">
        <v>1374</v>
      </c>
      <c r="C40" s="6" t="s">
        <v>1375</v>
      </c>
      <c r="D40" s="6">
        <v>1.9843999999999999</v>
      </c>
      <c r="E40" s="6">
        <f t="shared" si="4"/>
        <v>698</v>
      </c>
      <c r="F40" s="4" t="str">
        <f t="shared" si="5"/>
        <v>精熟</v>
      </c>
      <c r="G40" s="4" t="s">
        <v>3</v>
      </c>
      <c r="H40" s="4" t="s">
        <v>1376</v>
      </c>
      <c r="I40" s="4" t="s">
        <v>1377</v>
      </c>
      <c r="J40" s="8">
        <v>25029</v>
      </c>
      <c r="K40" s="4" t="s">
        <v>1297</v>
      </c>
      <c r="L40" s="18" t="s">
        <v>1378</v>
      </c>
    </row>
    <row r="41" spans="1:12" x14ac:dyDescent="0.25">
      <c r="A41" s="2">
        <f t="shared" si="3"/>
        <v>17</v>
      </c>
      <c r="B41" s="6" t="s">
        <v>1438</v>
      </c>
      <c r="C41" s="6" t="s">
        <v>1439</v>
      </c>
      <c r="D41" s="6">
        <v>1.2829999999999999</v>
      </c>
      <c r="E41" s="6">
        <f t="shared" si="4"/>
        <v>628</v>
      </c>
      <c r="F41" s="4" t="str">
        <f t="shared" si="5"/>
        <v>精熟</v>
      </c>
      <c r="G41" s="4" t="s">
        <v>3</v>
      </c>
      <c r="H41" s="4" t="s">
        <v>1440</v>
      </c>
      <c r="I41" s="4" t="s">
        <v>1441</v>
      </c>
      <c r="J41" s="8">
        <v>26345</v>
      </c>
      <c r="K41" s="4" t="s">
        <v>1297</v>
      </c>
      <c r="L41" s="18" t="s">
        <v>1442</v>
      </c>
    </row>
    <row r="42" spans="1:12" x14ac:dyDescent="0.25">
      <c r="A42" s="2">
        <f t="shared" si="3"/>
        <v>18</v>
      </c>
      <c r="B42" s="6" t="s">
        <v>1451</v>
      </c>
      <c r="C42" s="6" t="s">
        <v>1452</v>
      </c>
      <c r="D42" s="6">
        <v>1.107</v>
      </c>
      <c r="E42" s="6">
        <f t="shared" si="4"/>
        <v>611</v>
      </c>
      <c r="F42" s="4" t="str">
        <f t="shared" si="5"/>
        <v>精熟</v>
      </c>
      <c r="G42" s="4" t="s">
        <v>3</v>
      </c>
      <c r="H42" s="4" t="s">
        <v>1453</v>
      </c>
      <c r="I42" s="4" t="s">
        <v>1454</v>
      </c>
      <c r="J42" s="8">
        <v>34075</v>
      </c>
      <c r="K42" s="4" t="s">
        <v>1297</v>
      </c>
      <c r="L42" s="18" t="s">
        <v>1455</v>
      </c>
    </row>
    <row r="43" spans="1:12" x14ac:dyDescent="0.25">
      <c r="A43" s="2">
        <f t="shared" si="3"/>
        <v>19</v>
      </c>
      <c r="B43" s="6" t="s">
        <v>1354</v>
      </c>
      <c r="C43" s="6" t="s">
        <v>1355</v>
      </c>
      <c r="D43" s="6">
        <v>-0.21029999999999999</v>
      </c>
      <c r="E43" s="6">
        <f t="shared" si="4"/>
        <v>479</v>
      </c>
      <c r="F43" s="4" t="str">
        <f t="shared" si="5"/>
        <v>基礎</v>
      </c>
      <c r="G43" s="4" t="s">
        <v>3</v>
      </c>
      <c r="H43" s="4" t="s">
        <v>1356</v>
      </c>
      <c r="I43" s="4" t="s">
        <v>1357</v>
      </c>
      <c r="J43" s="8">
        <v>25841</v>
      </c>
      <c r="K43" s="4" t="s">
        <v>1297</v>
      </c>
      <c r="L43" s="18" t="s">
        <v>1358</v>
      </c>
    </row>
    <row r="44" spans="1:12" x14ac:dyDescent="0.25">
      <c r="A44" s="2">
        <f t="shared" si="3"/>
        <v>20</v>
      </c>
      <c r="B44" s="6" t="s">
        <v>1423</v>
      </c>
      <c r="C44" s="6" t="s">
        <v>1424</v>
      </c>
      <c r="D44" s="6">
        <v>1.6577999999999999</v>
      </c>
      <c r="E44" s="6">
        <f t="shared" si="4"/>
        <v>666</v>
      </c>
      <c r="F44" s="4" t="str">
        <f t="shared" si="5"/>
        <v>精熟</v>
      </c>
      <c r="G44" s="4" t="s">
        <v>3</v>
      </c>
      <c r="H44" s="4" t="s">
        <v>1425</v>
      </c>
      <c r="I44" s="4" t="s">
        <v>1426</v>
      </c>
      <c r="J44" s="8">
        <v>26562</v>
      </c>
      <c r="K44" s="4" t="s">
        <v>1297</v>
      </c>
      <c r="L44" s="18" t="s">
        <v>1427</v>
      </c>
    </row>
    <row r="45" spans="1:12" x14ac:dyDescent="0.25">
      <c r="A45" s="2">
        <f t="shared" si="3"/>
        <v>21</v>
      </c>
      <c r="B45" s="6" t="s">
        <v>1527</v>
      </c>
      <c r="C45" s="6" t="s">
        <v>1528</v>
      </c>
      <c r="D45" s="6">
        <v>-1.1372</v>
      </c>
      <c r="E45" s="6">
        <f t="shared" si="4"/>
        <v>386</v>
      </c>
      <c r="F45" s="4" t="str">
        <f t="shared" si="5"/>
        <v>待加強</v>
      </c>
      <c r="G45" s="4" t="s">
        <v>3</v>
      </c>
      <c r="H45" s="4" t="s">
        <v>1529</v>
      </c>
      <c r="I45" s="4" t="s">
        <v>1530</v>
      </c>
      <c r="J45" s="8">
        <v>28043</v>
      </c>
      <c r="K45" s="4" t="s">
        <v>1297</v>
      </c>
      <c r="L45" s="18" t="s">
        <v>1531</v>
      </c>
    </row>
    <row r="46" spans="1:12" x14ac:dyDescent="0.25">
      <c r="A46" s="2">
        <f t="shared" si="3"/>
        <v>22</v>
      </c>
      <c r="B46" s="6" t="s">
        <v>1518</v>
      </c>
      <c r="C46" s="6" t="s">
        <v>1519</v>
      </c>
      <c r="D46" s="6">
        <v>0.60699999999999998</v>
      </c>
      <c r="E46" s="6">
        <f t="shared" si="4"/>
        <v>561</v>
      </c>
      <c r="F46" s="4" t="str">
        <f t="shared" si="5"/>
        <v>基礎</v>
      </c>
      <c r="G46" s="4" t="s">
        <v>3</v>
      </c>
      <c r="H46" s="4" t="s">
        <v>1520</v>
      </c>
      <c r="I46" s="4" t="s">
        <v>1521</v>
      </c>
      <c r="J46" s="8">
        <v>26417</v>
      </c>
      <c r="K46" s="4" t="s">
        <v>1297</v>
      </c>
      <c r="L46" s="18" t="s">
        <v>1522</v>
      </c>
    </row>
    <row r="47" spans="1:12" x14ac:dyDescent="0.25">
      <c r="A47" s="2">
        <f t="shared" si="3"/>
        <v>23</v>
      </c>
      <c r="B47" s="6" t="s">
        <v>1418</v>
      </c>
      <c r="C47" s="6" t="s">
        <v>1419</v>
      </c>
      <c r="D47" s="6">
        <v>0.31119999999999998</v>
      </c>
      <c r="E47" s="6">
        <f t="shared" si="4"/>
        <v>531</v>
      </c>
      <c r="F47" s="4" t="str">
        <f t="shared" si="5"/>
        <v>基礎</v>
      </c>
      <c r="G47" s="4" t="s">
        <v>3</v>
      </c>
      <c r="H47" s="4" t="s">
        <v>1420</v>
      </c>
      <c r="I47" s="4" t="s">
        <v>1421</v>
      </c>
      <c r="J47" s="8">
        <v>29218</v>
      </c>
      <c r="K47" s="4" t="s">
        <v>1297</v>
      </c>
      <c r="L47" s="18" t="s">
        <v>1422</v>
      </c>
    </row>
    <row r="48" spans="1:12" x14ac:dyDescent="0.25">
      <c r="A48" s="2">
        <f t="shared" si="3"/>
        <v>24</v>
      </c>
      <c r="B48" s="6" t="s">
        <v>1537</v>
      </c>
      <c r="C48" s="6" t="s">
        <v>1538</v>
      </c>
      <c r="D48" s="6">
        <v>0.1152</v>
      </c>
      <c r="E48" s="6">
        <f t="shared" si="4"/>
        <v>512</v>
      </c>
      <c r="F48" s="4" t="str">
        <f t="shared" si="5"/>
        <v>基礎</v>
      </c>
      <c r="G48" s="4" t="s">
        <v>3</v>
      </c>
      <c r="H48" s="4" t="s">
        <v>1539</v>
      </c>
      <c r="I48" s="4" t="s">
        <v>1540</v>
      </c>
      <c r="J48" s="8">
        <v>32853</v>
      </c>
      <c r="K48" s="4" t="s">
        <v>1297</v>
      </c>
      <c r="L48" s="18" t="s">
        <v>1541</v>
      </c>
    </row>
    <row r="49" spans="1:12" x14ac:dyDescent="0.25">
      <c r="A49" s="2">
        <f t="shared" si="3"/>
        <v>25</v>
      </c>
      <c r="B49" s="6" t="s">
        <v>1498</v>
      </c>
      <c r="C49" s="6" t="s">
        <v>1499</v>
      </c>
      <c r="D49" s="6">
        <v>0.20430000000000001</v>
      </c>
      <c r="E49" s="6">
        <f t="shared" si="4"/>
        <v>520</v>
      </c>
      <c r="F49" s="4" t="str">
        <f t="shared" si="5"/>
        <v>基礎</v>
      </c>
      <c r="G49" s="4" t="s">
        <v>3</v>
      </c>
      <c r="H49" s="4" t="s">
        <v>1500</v>
      </c>
      <c r="I49" s="4" t="s">
        <v>1501</v>
      </c>
      <c r="J49" s="8">
        <v>31111</v>
      </c>
      <c r="K49" s="4" t="s">
        <v>1297</v>
      </c>
      <c r="L49" s="18" t="s">
        <v>1502</v>
      </c>
    </row>
    <row r="50" spans="1:12" x14ac:dyDescent="0.25">
      <c r="A50" s="2">
        <f t="shared" si="3"/>
        <v>26</v>
      </c>
      <c r="B50" s="6" t="s">
        <v>1650</v>
      </c>
      <c r="C50" s="6" t="s">
        <v>1651</v>
      </c>
      <c r="D50" s="6">
        <v>-0.2407</v>
      </c>
      <c r="E50" s="6">
        <f t="shared" si="4"/>
        <v>476</v>
      </c>
      <c r="F50" s="4" t="str">
        <f t="shared" si="5"/>
        <v>基礎</v>
      </c>
      <c r="G50" s="4" t="s">
        <v>3</v>
      </c>
      <c r="H50" s="4" t="s">
        <v>1652</v>
      </c>
      <c r="I50" s="4" t="s">
        <v>1653</v>
      </c>
      <c r="J50" s="8">
        <v>29559</v>
      </c>
      <c r="K50" s="4" t="s">
        <v>1297</v>
      </c>
      <c r="L50" s="18" t="s">
        <v>1654</v>
      </c>
    </row>
    <row r="51" spans="1:12" x14ac:dyDescent="0.25">
      <c r="A51" s="2">
        <f t="shared" si="3"/>
        <v>27</v>
      </c>
      <c r="B51" s="6" t="s">
        <v>1618</v>
      </c>
      <c r="C51" s="6" t="s">
        <v>1619</v>
      </c>
      <c r="D51" s="6">
        <v>1.0054000000000001</v>
      </c>
      <c r="E51" s="6">
        <f t="shared" si="4"/>
        <v>601</v>
      </c>
      <c r="F51" s="4" t="str">
        <f t="shared" si="5"/>
        <v>精熟</v>
      </c>
      <c r="G51" s="4" t="s">
        <v>3</v>
      </c>
      <c r="H51" s="4" t="s">
        <v>1620</v>
      </c>
      <c r="I51" s="4" t="s">
        <v>1621</v>
      </c>
      <c r="J51" s="8">
        <v>28332</v>
      </c>
      <c r="K51" s="4" t="s">
        <v>1297</v>
      </c>
      <c r="L51" s="18" t="s">
        <v>1622</v>
      </c>
    </row>
    <row r="52" spans="1:12" x14ac:dyDescent="0.25">
      <c r="A52" s="2">
        <f t="shared" si="3"/>
        <v>28</v>
      </c>
      <c r="B52" s="6" t="s">
        <v>1324</v>
      </c>
      <c r="C52" s="6" t="s">
        <v>1325</v>
      </c>
      <c r="D52" s="6">
        <v>1.5204</v>
      </c>
      <c r="E52" s="6">
        <f t="shared" si="4"/>
        <v>652</v>
      </c>
      <c r="F52" s="4" t="str">
        <f t="shared" si="5"/>
        <v>精熟</v>
      </c>
      <c r="G52" s="4" t="s">
        <v>3</v>
      </c>
      <c r="H52" s="4" t="s">
        <v>1326</v>
      </c>
      <c r="I52" s="4" t="s">
        <v>1327</v>
      </c>
      <c r="J52" s="8">
        <v>33130</v>
      </c>
      <c r="K52" s="4" t="s">
        <v>1297</v>
      </c>
      <c r="L52" s="18" t="s">
        <v>1328</v>
      </c>
    </row>
    <row r="53" spans="1:12" x14ac:dyDescent="0.25">
      <c r="A53" s="2">
        <f t="shared" si="3"/>
        <v>29</v>
      </c>
      <c r="B53" s="6" t="s">
        <v>1572</v>
      </c>
      <c r="C53" s="6" t="s">
        <v>1573</v>
      </c>
      <c r="D53" s="6">
        <v>1.2967</v>
      </c>
      <c r="E53" s="6">
        <f t="shared" si="4"/>
        <v>630</v>
      </c>
      <c r="F53" s="4" t="str">
        <f t="shared" si="5"/>
        <v>精熟</v>
      </c>
      <c r="G53" s="4" t="s">
        <v>3</v>
      </c>
      <c r="H53" s="4" t="s">
        <v>1574</v>
      </c>
      <c r="I53" s="4" t="s">
        <v>1575</v>
      </c>
      <c r="J53" s="8">
        <v>27967</v>
      </c>
      <c r="K53" s="4" t="s">
        <v>1297</v>
      </c>
      <c r="L53" s="18" t="s">
        <v>1576</v>
      </c>
    </row>
    <row r="54" spans="1:12" x14ac:dyDescent="0.25">
      <c r="A54" s="2">
        <f t="shared" si="3"/>
        <v>30</v>
      </c>
      <c r="B54" s="6" t="s">
        <v>1646</v>
      </c>
      <c r="C54" s="6" t="s">
        <v>1647</v>
      </c>
      <c r="D54" s="6">
        <v>1.1162000000000001</v>
      </c>
      <c r="E54" s="6">
        <f t="shared" si="4"/>
        <v>612</v>
      </c>
      <c r="F54" s="4" t="str">
        <f t="shared" si="5"/>
        <v>精熟</v>
      </c>
      <c r="G54" s="4" t="s">
        <v>3</v>
      </c>
      <c r="H54" s="4" t="s">
        <v>1648</v>
      </c>
      <c r="I54" s="4" t="s">
        <v>1649</v>
      </c>
      <c r="J54" s="8">
        <v>33414</v>
      </c>
      <c r="K54" s="4" t="s">
        <v>1297</v>
      </c>
      <c r="L54" s="18" t="s">
        <v>1442</v>
      </c>
    </row>
    <row r="55" spans="1:12" x14ac:dyDescent="0.25">
      <c r="A55" s="2">
        <f t="shared" si="3"/>
        <v>31</v>
      </c>
      <c r="B55" s="6" t="s">
        <v>1339</v>
      </c>
      <c r="C55" s="6" t="s">
        <v>1340</v>
      </c>
      <c r="D55" s="6">
        <v>1.6850000000000001</v>
      </c>
      <c r="E55" s="6">
        <f t="shared" si="4"/>
        <v>669</v>
      </c>
      <c r="F55" s="4" t="str">
        <f t="shared" si="5"/>
        <v>精熟</v>
      </c>
      <c r="G55" s="4" t="s">
        <v>3</v>
      </c>
      <c r="H55" s="4" t="s">
        <v>1341</v>
      </c>
      <c r="I55" s="4" t="s">
        <v>1342</v>
      </c>
      <c r="J55" s="8">
        <v>25988</v>
      </c>
      <c r="K55" s="4" t="s">
        <v>1297</v>
      </c>
      <c r="L55" s="18" t="s">
        <v>1343</v>
      </c>
    </row>
    <row r="56" spans="1:12" ht="15" customHeight="1" x14ac:dyDescent="0.25">
      <c r="A56" s="2">
        <f t="shared" si="3"/>
        <v>32</v>
      </c>
      <c r="B56" s="6" t="s">
        <v>1660</v>
      </c>
      <c r="C56" s="6" t="s">
        <v>1661</v>
      </c>
      <c r="D56" s="6">
        <v>-0.60809999999999997</v>
      </c>
      <c r="E56" s="6">
        <f t="shared" si="4"/>
        <v>439</v>
      </c>
      <c r="F56" s="4" t="str">
        <f t="shared" si="5"/>
        <v>基礎</v>
      </c>
      <c r="G56" s="4" t="s">
        <v>3</v>
      </c>
      <c r="H56" s="4" t="s">
        <v>1662</v>
      </c>
      <c r="I56" s="4" t="s">
        <v>1663</v>
      </c>
      <c r="J56" s="8">
        <v>24150</v>
      </c>
      <c r="K56" s="4" t="s">
        <v>1297</v>
      </c>
      <c r="L56" s="18" t="s">
        <v>1664</v>
      </c>
    </row>
    <row r="57" spans="1:12" x14ac:dyDescent="0.25">
      <c r="A57" s="2">
        <f t="shared" si="3"/>
        <v>33</v>
      </c>
      <c r="B57" s="6" t="s">
        <v>1428</v>
      </c>
      <c r="C57" s="6" t="s">
        <v>1429</v>
      </c>
      <c r="D57" s="6">
        <v>0.54310000000000003</v>
      </c>
      <c r="E57" s="6">
        <f t="shared" si="4"/>
        <v>554</v>
      </c>
      <c r="F57" s="4" t="str">
        <f t="shared" si="5"/>
        <v>基礎</v>
      </c>
      <c r="G57" s="4" t="s">
        <v>3</v>
      </c>
      <c r="H57" s="4" t="s">
        <v>1430</v>
      </c>
      <c r="I57" s="4" t="s">
        <v>1431</v>
      </c>
      <c r="J57" s="8">
        <v>30641</v>
      </c>
      <c r="K57" s="4" t="s">
        <v>1297</v>
      </c>
      <c r="L57" s="18" t="s">
        <v>1432</v>
      </c>
    </row>
    <row r="58" spans="1:12" x14ac:dyDescent="0.25">
      <c r="A58" s="2">
        <f t="shared" ref="A58:A81" si="6">SUM(A57+1)</f>
        <v>34</v>
      </c>
      <c r="B58" s="6" t="s">
        <v>1557</v>
      </c>
      <c r="C58" s="6" t="s">
        <v>1558</v>
      </c>
      <c r="D58" s="6">
        <v>1.5716000000000001</v>
      </c>
      <c r="E58" s="6">
        <f t="shared" si="4"/>
        <v>657</v>
      </c>
      <c r="F58" s="4" t="str">
        <f t="shared" si="5"/>
        <v>精熟</v>
      </c>
      <c r="G58" s="4" t="s">
        <v>3</v>
      </c>
      <c r="H58" s="4" t="s">
        <v>1559</v>
      </c>
      <c r="I58" s="4" t="s">
        <v>1560</v>
      </c>
      <c r="J58" s="8">
        <v>29861</v>
      </c>
      <c r="K58" s="4" t="s">
        <v>1297</v>
      </c>
      <c r="L58" s="18" t="s">
        <v>1561</v>
      </c>
    </row>
    <row r="59" spans="1:12" x14ac:dyDescent="0.25">
      <c r="A59" s="2">
        <f t="shared" si="6"/>
        <v>35</v>
      </c>
      <c r="B59" s="6" t="s">
        <v>1587</v>
      </c>
      <c r="C59" s="6" t="s">
        <v>1588</v>
      </c>
      <c r="D59" s="6">
        <v>-0.91749999999999998</v>
      </c>
      <c r="E59" s="6">
        <f t="shared" si="4"/>
        <v>408</v>
      </c>
      <c r="F59" s="4" t="str">
        <f t="shared" si="5"/>
        <v>待加強</v>
      </c>
      <c r="G59" s="4" t="s">
        <v>3</v>
      </c>
      <c r="H59" s="4" t="s">
        <v>1589</v>
      </c>
      <c r="I59" s="4" t="s">
        <v>1590</v>
      </c>
      <c r="J59" s="8">
        <v>23559</v>
      </c>
      <c r="K59" s="4" t="s">
        <v>1297</v>
      </c>
      <c r="L59" s="18" t="s">
        <v>1591</v>
      </c>
    </row>
    <row r="60" spans="1:12" x14ac:dyDescent="0.25">
      <c r="A60" s="2">
        <f t="shared" si="6"/>
        <v>36</v>
      </c>
      <c r="B60" s="6" t="s">
        <v>1508</v>
      </c>
      <c r="C60" s="6" t="s">
        <v>1509</v>
      </c>
      <c r="D60" s="6">
        <v>0.45050000000000001</v>
      </c>
      <c r="E60" s="6">
        <f t="shared" si="4"/>
        <v>545</v>
      </c>
      <c r="F60" s="4" t="str">
        <f t="shared" si="5"/>
        <v>基礎</v>
      </c>
      <c r="G60" s="4" t="s">
        <v>3</v>
      </c>
      <c r="H60" s="4" t="s">
        <v>1510</v>
      </c>
      <c r="I60" s="4" t="s">
        <v>1511</v>
      </c>
      <c r="J60" s="8">
        <v>26358</v>
      </c>
      <c r="K60" s="4" t="s">
        <v>1297</v>
      </c>
      <c r="L60" s="18" t="s">
        <v>1512</v>
      </c>
    </row>
    <row r="61" spans="1:12" x14ac:dyDescent="0.25">
      <c r="A61" s="2">
        <f t="shared" si="6"/>
        <v>37</v>
      </c>
      <c r="B61" s="6" t="s">
        <v>1359</v>
      </c>
      <c r="C61" s="6" t="s">
        <v>1360</v>
      </c>
      <c r="D61" s="6">
        <v>2.0476000000000001</v>
      </c>
      <c r="E61" s="6">
        <f t="shared" si="4"/>
        <v>705</v>
      </c>
      <c r="F61" s="4" t="str">
        <f t="shared" si="5"/>
        <v>精熟</v>
      </c>
      <c r="G61" s="4" t="s">
        <v>3</v>
      </c>
      <c r="H61" s="4" t="s">
        <v>1361</v>
      </c>
      <c r="I61" s="4" t="s">
        <v>1362</v>
      </c>
      <c r="J61" s="8">
        <v>26281</v>
      </c>
      <c r="K61" s="4" t="s">
        <v>1297</v>
      </c>
      <c r="L61" s="18" t="s">
        <v>1363</v>
      </c>
    </row>
    <row r="62" spans="1:12" x14ac:dyDescent="0.25">
      <c r="A62" s="2">
        <f t="shared" si="6"/>
        <v>38</v>
      </c>
      <c r="B62" s="6" t="s">
        <v>1562</v>
      </c>
      <c r="C62" s="6" t="s">
        <v>1563</v>
      </c>
      <c r="D62" s="6">
        <v>0.50260000000000005</v>
      </c>
      <c r="E62" s="6">
        <f t="shared" si="4"/>
        <v>550</v>
      </c>
      <c r="F62" s="4" t="str">
        <f t="shared" si="5"/>
        <v>基礎</v>
      </c>
      <c r="G62" s="4" t="s">
        <v>3</v>
      </c>
      <c r="H62" s="4" t="s">
        <v>1564</v>
      </c>
      <c r="I62" s="4" t="s">
        <v>1565</v>
      </c>
      <c r="J62" s="8">
        <v>28784</v>
      </c>
      <c r="K62" s="4" t="s">
        <v>1297</v>
      </c>
      <c r="L62" s="18" t="s">
        <v>1566</v>
      </c>
    </row>
    <row r="63" spans="1:12" x14ac:dyDescent="0.25">
      <c r="A63" s="2">
        <f t="shared" si="6"/>
        <v>39</v>
      </c>
      <c r="B63" s="6" t="s">
        <v>1466</v>
      </c>
      <c r="C63" s="6" t="s">
        <v>1467</v>
      </c>
      <c r="D63" s="6">
        <v>-0.15579999999999999</v>
      </c>
      <c r="E63" s="6">
        <f t="shared" si="4"/>
        <v>484</v>
      </c>
      <c r="F63" s="4" t="str">
        <f t="shared" si="5"/>
        <v>基礎</v>
      </c>
      <c r="G63" s="4" t="s">
        <v>3</v>
      </c>
      <c r="H63" s="4" t="s">
        <v>1468</v>
      </c>
      <c r="I63" s="4" t="s">
        <v>1469</v>
      </c>
      <c r="J63" s="8">
        <v>25082</v>
      </c>
      <c r="K63" s="4" t="s">
        <v>1297</v>
      </c>
      <c r="L63" s="18" t="s">
        <v>1470</v>
      </c>
    </row>
    <row r="64" spans="1:12" x14ac:dyDescent="0.25">
      <c r="A64" s="2">
        <f t="shared" si="6"/>
        <v>40</v>
      </c>
      <c r="B64" s="6" t="s">
        <v>1641</v>
      </c>
      <c r="C64" s="6" t="s">
        <v>1642</v>
      </c>
      <c r="D64" s="6">
        <v>0.3614</v>
      </c>
      <c r="E64" s="6">
        <f t="shared" si="4"/>
        <v>536</v>
      </c>
      <c r="F64" s="4" t="str">
        <f t="shared" si="5"/>
        <v>基礎</v>
      </c>
      <c r="G64" s="4" t="s">
        <v>3</v>
      </c>
      <c r="H64" s="4" t="s">
        <v>1643</v>
      </c>
      <c r="I64" s="4" t="s">
        <v>1644</v>
      </c>
      <c r="J64" s="8">
        <v>29288</v>
      </c>
      <c r="K64" s="4" t="s">
        <v>1297</v>
      </c>
      <c r="L64" s="18" t="s">
        <v>1645</v>
      </c>
    </row>
    <row r="65" spans="1:12" x14ac:dyDescent="0.25">
      <c r="A65" s="2">
        <f t="shared" si="6"/>
        <v>41</v>
      </c>
      <c r="B65" s="6" t="s">
        <v>1632</v>
      </c>
      <c r="C65" s="6" t="s">
        <v>1633</v>
      </c>
      <c r="D65" s="6">
        <v>1.4741</v>
      </c>
      <c r="E65" s="6">
        <f t="shared" si="4"/>
        <v>647</v>
      </c>
      <c r="F65" s="4" t="str">
        <f t="shared" si="5"/>
        <v>精熟</v>
      </c>
      <c r="G65" s="4" t="s">
        <v>3</v>
      </c>
      <c r="H65" s="4" t="s">
        <v>1634</v>
      </c>
      <c r="I65" s="4" t="s">
        <v>1635</v>
      </c>
      <c r="J65" s="8">
        <v>28474</v>
      </c>
      <c r="K65" s="4" t="s">
        <v>1297</v>
      </c>
      <c r="L65" s="18" t="s">
        <v>1318</v>
      </c>
    </row>
    <row r="66" spans="1:12" x14ac:dyDescent="0.25">
      <c r="A66" s="2">
        <f t="shared" si="6"/>
        <v>42</v>
      </c>
      <c r="B66" s="6" t="s">
        <v>1489</v>
      </c>
      <c r="C66" s="6" t="s">
        <v>1490</v>
      </c>
      <c r="D66" s="6">
        <v>0.14660000000000001</v>
      </c>
      <c r="E66" s="6">
        <f t="shared" ref="E66:E81" si="7">ROUND((D66*100+500),0)</f>
        <v>515</v>
      </c>
      <c r="F66" s="4" t="str">
        <f t="shared" ref="F66:F81" si="8">IF(E66&gt;=574,"精熟",IF(E66&gt;=416,"基礎","待加強"))</f>
        <v>基礎</v>
      </c>
      <c r="G66" s="4" t="s">
        <v>3</v>
      </c>
      <c r="H66" s="4" t="s">
        <v>1491</v>
      </c>
      <c r="I66" s="4" t="s">
        <v>1492</v>
      </c>
      <c r="J66" s="8">
        <v>32153</v>
      </c>
      <c r="K66" s="4" t="s">
        <v>1297</v>
      </c>
      <c r="L66" s="18" t="s">
        <v>1383</v>
      </c>
    </row>
    <row r="67" spans="1:12" x14ac:dyDescent="0.25">
      <c r="A67" s="2">
        <f t="shared" si="6"/>
        <v>43</v>
      </c>
      <c r="B67" s="6" t="s">
        <v>1503</v>
      </c>
      <c r="C67" s="6" t="s">
        <v>1504</v>
      </c>
      <c r="D67" s="6">
        <v>0.11</v>
      </c>
      <c r="E67" s="6">
        <f t="shared" si="7"/>
        <v>511</v>
      </c>
      <c r="F67" s="4" t="str">
        <f t="shared" si="8"/>
        <v>基礎</v>
      </c>
      <c r="G67" s="4" t="s">
        <v>3</v>
      </c>
      <c r="H67" s="4" t="s">
        <v>1505</v>
      </c>
      <c r="I67" s="4" t="s">
        <v>1506</v>
      </c>
      <c r="J67" s="8">
        <v>28689</v>
      </c>
      <c r="K67" s="4" t="s">
        <v>1297</v>
      </c>
      <c r="L67" s="18" t="s">
        <v>1507</v>
      </c>
    </row>
    <row r="68" spans="1:12" x14ac:dyDescent="0.25">
      <c r="A68" s="2">
        <f t="shared" si="6"/>
        <v>44</v>
      </c>
      <c r="B68" s="6" t="s">
        <v>1567</v>
      </c>
      <c r="C68" s="6" t="s">
        <v>1568</v>
      </c>
      <c r="D68" s="6">
        <v>-0.34520000000000001</v>
      </c>
      <c r="E68" s="6">
        <f t="shared" si="7"/>
        <v>465</v>
      </c>
      <c r="F68" s="4" t="str">
        <f t="shared" si="8"/>
        <v>基礎</v>
      </c>
      <c r="G68" s="4" t="s">
        <v>3</v>
      </c>
      <c r="H68" s="4" t="s">
        <v>1569</v>
      </c>
      <c r="I68" s="4" t="s">
        <v>1570</v>
      </c>
      <c r="J68" s="8">
        <v>24793</v>
      </c>
      <c r="K68" s="4" t="s">
        <v>1297</v>
      </c>
      <c r="L68" s="18" t="s">
        <v>1571</v>
      </c>
    </row>
    <row r="69" spans="1:12" x14ac:dyDescent="0.25">
      <c r="A69" s="2">
        <f t="shared" si="6"/>
        <v>45</v>
      </c>
      <c r="B69" s="6" t="s">
        <v>1655</v>
      </c>
      <c r="C69" s="6" t="s">
        <v>1656</v>
      </c>
      <c r="D69" s="6">
        <v>-0.51580000000000004</v>
      </c>
      <c r="E69" s="6">
        <f t="shared" si="7"/>
        <v>448</v>
      </c>
      <c r="F69" s="4" t="str">
        <f t="shared" si="8"/>
        <v>基礎</v>
      </c>
      <c r="G69" s="4" t="s">
        <v>3</v>
      </c>
      <c r="H69" s="4" t="s">
        <v>1657</v>
      </c>
      <c r="I69" s="4" t="s">
        <v>1658</v>
      </c>
      <c r="J69" s="8">
        <v>29230</v>
      </c>
      <c r="K69" s="4" t="s">
        <v>1297</v>
      </c>
      <c r="L69" s="18" t="s">
        <v>1659</v>
      </c>
    </row>
    <row r="70" spans="1:12" x14ac:dyDescent="0.25">
      <c r="A70" s="2">
        <f t="shared" si="6"/>
        <v>46</v>
      </c>
      <c r="B70" s="6" t="s">
        <v>1606</v>
      </c>
      <c r="C70" s="6" t="s">
        <v>1607</v>
      </c>
      <c r="D70" s="6">
        <v>1.2494000000000001</v>
      </c>
      <c r="E70" s="6">
        <f t="shared" si="7"/>
        <v>625</v>
      </c>
      <c r="F70" s="4" t="str">
        <f t="shared" si="8"/>
        <v>精熟</v>
      </c>
      <c r="G70" s="4" t="s">
        <v>3</v>
      </c>
      <c r="H70" s="4" t="s">
        <v>1608</v>
      </c>
      <c r="I70" s="4" t="s">
        <v>1609</v>
      </c>
      <c r="J70" s="8">
        <v>28023</v>
      </c>
      <c r="K70" s="4" t="s">
        <v>1297</v>
      </c>
      <c r="L70" s="18" t="s">
        <v>1407</v>
      </c>
    </row>
    <row r="71" spans="1:12" x14ac:dyDescent="0.25">
      <c r="A71" s="2">
        <f t="shared" si="6"/>
        <v>47</v>
      </c>
      <c r="B71" s="6" t="s">
        <v>1610</v>
      </c>
      <c r="C71" s="6" t="s">
        <v>1611</v>
      </c>
      <c r="D71" s="6">
        <v>1.0762</v>
      </c>
      <c r="E71" s="6">
        <f t="shared" si="7"/>
        <v>608</v>
      </c>
      <c r="F71" s="4" t="str">
        <f t="shared" si="8"/>
        <v>精熟</v>
      </c>
      <c r="G71" s="4" t="s">
        <v>3</v>
      </c>
      <c r="H71" s="4" t="s">
        <v>1612</v>
      </c>
      <c r="I71" s="4" t="s">
        <v>1613</v>
      </c>
      <c r="J71" s="8">
        <v>25619</v>
      </c>
      <c r="K71" s="4" t="s">
        <v>1297</v>
      </c>
      <c r="L71" s="18" t="s">
        <v>1455</v>
      </c>
    </row>
    <row r="72" spans="1:12" x14ac:dyDescent="0.25">
      <c r="A72" s="2">
        <f t="shared" si="6"/>
        <v>48</v>
      </c>
      <c r="B72" s="7" t="s">
        <v>1669</v>
      </c>
      <c r="C72" s="7" t="s">
        <v>1670</v>
      </c>
      <c r="D72" s="7">
        <v>-1.085</v>
      </c>
      <c r="E72" s="6">
        <f t="shared" si="7"/>
        <v>392</v>
      </c>
      <c r="F72" s="4" t="str">
        <f t="shared" si="8"/>
        <v>待加強</v>
      </c>
      <c r="G72" s="3" t="s">
        <v>3</v>
      </c>
      <c r="H72" s="3" t="s">
        <v>1671</v>
      </c>
      <c r="I72" s="3" t="s">
        <v>1672</v>
      </c>
      <c r="J72" s="5">
        <v>27099</v>
      </c>
      <c r="K72" s="4" t="s">
        <v>1297</v>
      </c>
      <c r="L72" s="19" t="s">
        <v>1318</v>
      </c>
    </row>
    <row r="73" spans="1:12" x14ac:dyDescent="0.25">
      <c r="A73" s="2">
        <f t="shared" si="6"/>
        <v>49</v>
      </c>
      <c r="B73" s="6" t="s">
        <v>1592</v>
      </c>
      <c r="C73" s="6" t="s">
        <v>1593</v>
      </c>
      <c r="D73" s="6">
        <v>1.1508</v>
      </c>
      <c r="E73" s="6">
        <f t="shared" si="7"/>
        <v>615</v>
      </c>
      <c r="F73" s="4" t="str">
        <f t="shared" si="8"/>
        <v>精熟</v>
      </c>
      <c r="G73" s="4" t="s">
        <v>3</v>
      </c>
      <c r="H73" s="4" t="s">
        <v>1594</v>
      </c>
      <c r="I73" s="4" t="s">
        <v>1595</v>
      </c>
      <c r="J73" s="8">
        <v>29101</v>
      </c>
      <c r="K73" s="4" t="s">
        <v>1297</v>
      </c>
      <c r="L73" s="18" t="s">
        <v>1596</v>
      </c>
    </row>
    <row r="74" spans="1:12" x14ac:dyDescent="0.25">
      <c r="A74" s="2">
        <f t="shared" si="6"/>
        <v>50</v>
      </c>
      <c r="B74" s="6" t="s">
        <v>1379</v>
      </c>
      <c r="C74" s="6" t="s">
        <v>1380</v>
      </c>
      <c r="D74" s="6">
        <v>0.33489999999999998</v>
      </c>
      <c r="E74" s="6">
        <f t="shared" si="7"/>
        <v>533</v>
      </c>
      <c r="F74" s="4" t="str">
        <f t="shared" si="8"/>
        <v>基礎</v>
      </c>
      <c r="G74" s="4" t="s">
        <v>3</v>
      </c>
      <c r="H74" s="4" t="s">
        <v>1381</v>
      </c>
      <c r="I74" s="4" t="s">
        <v>1382</v>
      </c>
      <c r="J74" s="8">
        <v>31738</v>
      </c>
      <c r="K74" s="4" t="s">
        <v>1297</v>
      </c>
      <c r="L74" s="18" t="s">
        <v>1383</v>
      </c>
    </row>
    <row r="75" spans="1:12" x14ac:dyDescent="0.25">
      <c r="A75" s="2">
        <f t="shared" si="6"/>
        <v>51</v>
      </c>
      <c r="B75" s="6" t="s">
        <v>1484</v>
      </c>
      <c r="C75" s="6" t="s">
        <v>1485</v>
      </c>
      <c r="D75" s="6">
        <v>1.8824000000000001</v>
      </c>
      <c r="E75" s="6">
        <f t="shared" si="7"/>
        <v>688</v>
      </c>
      <c r="F75" s="4" t="str">
        <f t="shared" si="8"/>
        <v>精熟</v>
      </c>
      <c r="G75" s="4" t="s">
        <v>3</v>
      </c>
      <c r="H75" s="4" t="s">
        <v>1486</v>
      </c>
      <c r="I75" s="4" t="s">
        <v>1487</v>
      </c>
      <c r="J75" s="8">
        <v>26095</v>
      </c>
      <c r="K75" s="4" t="s">
        <v>1297</v>
      </c>
      <c r="L75" s="18" t="s">
        <v>1488</v>
      </c>
    </row>
    <row r="76" spans="1:12" x14ac:dyDescent="0.25">
      <c r="A76" s="2">
        <f t="shared" si="6"/>
        <v>52</v>
      </c>
      <c r="B76" s="6" t="s">
        <v>1329</v>
      </c>
      <c r="C76" s="6" t="s">
        <v>1330</v>
      </c>
      <c r="D76" s="6">
        <v>-0.20749999999999999</v>
      </c>
      <c r="E76" s="6">
        <f t="shared" si="7"/>
        <v>479</v>
      </c>
      <c r="F76" s="4" t="str">
        <f t="shared" si="8"/>
        <v>基礎</v>
      </c>
      <c r="G76" s="4" t="s">
        <v>3</v>
      </c>
      <c r="H76" s="4" t="s">
        <v>1331</v>
      </c>
      <c r="I76" s="4" t="s">
        <v>1332</v>
      </c>
      <c r="J76" s="8">
        <v>31064</v>
      </c>
      <c r="K76" s="4" t="s">
        <v>1297</v>
      </c>
      <c r="L76" s="18" t="s">
        <v>1333</v>
      </c>
    </row>
    <row r="77" spans="1:12" x14ac:dyDescent="0.25">
      <c r="A77" s="2">
        <f t="shared" si="6"/>
        <v>53</v>
      </c>
      <c r="B77" s="6" t="s">
        <v>1665</v>
      </c>
      <c r="C77" s="6" t="s">
        <v>1666</v>
      </c>
      <c r="D77" s="6">
        <v>0.52890000000000004</v>
      </c>
      <c r="E77" s="6">
        <f t="shared" si="7"/>
        <v>553</v>
      </c>
      <c r="F77" s="4" t="str">
        <f t="shared" si="8"/>
        <v>基礎</v>
      </c>
      <c r="G77" s="4" t="s">
        <v>3</v>
      </c>
      <c r="H77" s="4" t="s">
        <v>1667</v>
      </c>
      <c r="I77" s="4" t="s">
        <v>1668</v>
      </c>
      <c r="J77" s="8">
        <v>26364</v>
      </c>
      <c r="K77" s="4" t="s">
        <v>1297</v>
      </c>
      <c r="L77" s="18" t="s">
        <v>1363</v>
      </c>
    </row>
    <row r="78" spans="1:12" x14ac:dyDescent="0.25">
      <c r="A78" s="2">
        <f t="shared" si="6"/>
        <v>54</v>
      </c>
      <c r="B78" s="6" t="s">
        <v>1623</v>
      </c>
      <c r="C78" s="6" t="s">
        <v>1624</v>
      </c>
      <c r="D78" s="6">
        <v>0.69059999999999999</v>
      </c>
      <c r="E78" s="6">
        <f t="shared" si="7"/>
        <v>569</v>
      </c>
      <c r="F78" s="4" t="str">
        <f t="shared" si="8"/>
        <v>基礎</v>
      </c>
      <c r="G78" s="4" t="s">
        <v>3</v>
      </c>
      <c r="H78" s="4" t="s">
        <v>1625</v>
      </c>
      <c r="I78" s="4" t="s">
        <v>1626</v>
      </c>
      <c r="J78" s="8">
        <v>28990</v>
      </c>
      <c r="K78" s="4" t="s">
        <v>1297</v>
      </c>
      <c r="L78" s="18" t="s">
        <v>1627</v>
      </c>
    </row>
    <row r="79" spans="1:12" x14ac:dyDescent="0.25">
      <c r="A79" s="2">
        <f t="shared" si="6"/>
        <v>55</v>
      </c>
      <c r="B79" s="6" t="s">
        <v>1601</v>
      </c>
      <c r="C79" s="6" t="s">
        <v>1602</v>
      </c>
      <c r="D79" s="6">
        <v>0.9294</v>
      </c>
      <c r="E79" s="6">
        <f t="shared" si="7"/>
        <v>593</v>
      </c>
      <c r="F79" s="4" t="str">
        <f t="shared" si="8"/>
        <v>精熟</v>
      </c>
      <c r="G79" s="4" t="s">
        <v>3</v>
      </c>
      <c r="H79" s="4" t="s">
        <v>1603</v>
      </c>
      <c r="I79" s="4" t="s">
        <v>1604</v>
      </c>
      <c r="J79" s="8">
        <v>27594</v>
      </c>
      <c r="K79" s="4" t="s">
        <v>1297</v>
      </c>
      <c r="L79" s="18" t="s">
        <v>1605</v>
      </c>
    </row>
    <row r="80" spans="1:12" x14ac:dyDescent="0.25">
      <c r="A80" s="2">
        <f t="shared" si="6"/>
        <v>56</v>
      </c>
      <c r="B80" s="6" t="s">
        <v>1636</v>
      </c>
      <c r="C80" s="6" t="s">
        <v>1637</v>
      </c>
      <c r="D80" s="6">
        <v>-0.82230000000000003</v>
      </c>
      <c r="E80" s="6">
        <f t="shared" si="7"/>
        <v>418</v>
      </c>
      <c r="F80" s="4" t="str">
        <f t="shared" si="8"/>
        <v>基礎</v>
      </c>
      <c r="G80" s="4" t="s">
        <v>3</v>
      </c>
      <c r="H80" s="4" t="s">
        <v>1638</v>
      </c>
      <c r="I80" s="4" t="s">
        <v>1639</v>
      </c>
      <c r="J80" s="8">
        <v>33398</v>
      </c>
      <c r="K80" s="4" t="s">
        <v>1297</v>
      </c>
      <c r="L80" s="18" t="s">
        <v>1640</v>
      </c>
    </row>
    <row r="81" spans="1:12" x14ac:dyDescent="0.25">
      <c r="A81" s="2">
        <f t="shared" si="6"/>
        <v>57</v>
      </c>
      <c r="B81" s="6" t="s">
        <v>1628</v>
      </c>
      <c r="C81" s="6" t="s">
        <v>1629</v>
      </c>
      <c r="D81" s="6">
        <v>1.9903</v>
      </c>
      <c r="E81" s="6">
        <f t="shared" si="7"/>
        <v>699</v>
      </c>
      <c r="F81" s="4" t="str">
        <f t="shared" si="8"/>
        <v>精熟</v>
      </c>
      <c r="G81" s="4" t="s">
        <v>3</v>
      </c>
      <c r="H81" s="4" t="s">
        <v>1630</v>
      </c>
      <c r="I81" s="4" t="s">
        <v>1631</v>
      </c>
      <c r="J81" s="8">
        <v>23729</v>
      </c>
      <c r="K81" s="4" t="s">
        <v>1297</v>
      </c>
      <c r="L81" s="18" t="s">
        <v>1470</v>
      </c>
    </row>
  </sheetData>
  <autoFilter ref="B1:L81"/>
  <sortState ref="A2:L81">
    <sortCondition ref="B1"/>
  </sortState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K33" sqref="K33"/>
    </sheetView>
  </sheetViews>
  <sheetFormatPr defaultRowHeight="14.25" x14ac:dyDescent="0.25"/>
  <cols>
    <col min="1" max="1" width="9" style="2"/>
    <col min="2" max="2" width="17.25" style="2" customWidth="1"/>
    <col min="3" max="3" width="12.75" style="2" hidden="1" customWidth="1"/>
    <col min="4" max="4" width="0" style="2" hidden="1" customWidth="1"/>
    <col min="5" max="5" width="9" style="2"/>
    <col min="6" max="6" width="9" style="1"/>
    <col min="7" max="8" width="0" style="1" hidden="1" customWidth="1"/>
    <col min="9" max="9" width="20.25" style="1" hidden="1" customWidth="1"/>
    <col min="10" max="10" width="0" style="1" hidden="1" customWidth="1"/>
    <col min="11" max="11" width="11.75" style="1" customWidth="1"/>
    <col min="12" max="12" width="22.5" style="17" hidden="1" customWidth="1"/>
    <col min="13" max="16384" width="9" style="17"/>
  </cols>
  <sheetData>
    <row r="1" spans="1:12" ht="25.5" customHeight="1" x14ac:dyDescent="0.25">
      <c r="B1" s="11" t="s">
        <v>1673</v>
      </c>
      <c r="C1" s="11" t="s">
        <v>1674</v>
      </c>
      <c r="D1" s="11" t="s">
        <v>1675</v>
      </c>
      <c r="E1" s="11" t="s">
        <v>1676</v>
      </c>
      <c r="F1" s="10" t="s">
        <v>1677</v>
      </c>
      <c r="G1" s="10" t="s">
        <v>1678</v>
      </c>
      <c r="H1" s="10" t="s">
        <v>1679</v>
      </c>
      <c r="I1" s="10" t="s">
        <v>1680</v>
      </c>
      <c r="J1" s="10" t="s">
        <v>1681</v>
      </c>
      <c r="K1" s="10" t="s">
        <v>1682</v>
      </c>
      <c r="L1" s="16" t="s">
        <v>1683</v>
      </c>
    </row>
    <row r="2" spans="1:12" x14ac:dyDescent="0.25">
      <c r="A2" s="2">
        <v>1</v>
      </c>
      <c r="B2" s="6" t="s">
        <v>1684</v>
      </c>
      <c r="C2" s="6" t="s">
        <v>1685</v>
      </c>
      <c r="D2" s="6">
        <v>-0.20619999999999999</v>
      </c>
      <c r="E2" s="6">
        <f>ROUND((D2*100+500),0)</f>
        <v>479</v>
      </c>
      <c r="F2" s="4" t="str">
        <f>IF(E2&gt;=574,"精熟",IF(E2&gt;=416,"基礎","待加強"))</f>
        <v>基礎</v>
      </c>
      <c r="G2" s="4" t="s">
        <v>3</v>
      </c>
      <c r="H2" s="4" t="s">
        <v>1686</v>
      </c>
      <c r="I2" s="4" t="s">
        <v>1687</v>
      </c>
      <c r="J2" s="8">
        <v>25911</v>
      </c>
      <c r="K2" s="4" t="s">
        <v>1688</v>
      </c>
      <c r="L2" s="18" t="s">
        <v>1689</v>
      </c>
    </row>
    <row r="3" spans="1:12" x14ac:dyDescent="0.25">
      <c r="A3" s="2">
        <v>3</v>
      </c>
      <c r="B3" s="6" t="s">
        <v>1695</v>
      </c>
      <c r="C3" s="6" t="s">
        <v>1696</v>
      </c>
      <c r="D3" s="6">
        <v>0.41539999999999999</v>
      </c>
      <c r="E3" s="6">
        <f>ROUND((D3*100+500),0)</f>
        <v>542</v>
      </c>
      <c r="F3" s="4" t="str">
        <f>IF(E3&gt;=574,"精熟",IF(E3&gt;=416,"基礎","待加強"))</f>
        <v>基礎</v>
      </c>
      <c r="G3" s="4" t="s">
        <v>3</v>
      </c>
      <c r="H3" s="4" t="s">
        <v>1697</v>
      </c>
      <c r="I3" s="4" t="s">
        <v>1698</v>
      </c>
      <c r="J3" s="8">
        <v>25126</v>
      </c>
      <c r="K3" s="4" t="s">
        <v>1688</v>
      </c>
      <c r="L3" s="18" t="s">
        <v>1605</v>
      </c>
    </row>
    <row r="4" spans="1:12" x14ac:dyDescent="0.25">
      <c r="A4" s="2">
        <v>2</v>
      </c>
      <c r="B4" s="6" t="s">
        <v>1690</v>
      </c>
      <c r="C4" s="6" t="s">
        <v>1691</v>
      </c>
      <c r="D4" s="6">
        <v>1.1666000000000001</v>
      </c>
      <c r="E4" s="6">
        <f>ROUND((D4*100+500),0)</f>
        <v>617</v>
      </c>
      <c r="F4" s="4" t="str">
        <f>IF(E4&gt;=574,"精熟",IF(E4&gt;=416,"基礎","待加強"))</f>
        <v>精熟</v>
      </c>
      <c r="G4" s="4" t="s">
        <v>3</v>
      </c>
      <c r="H4" s="4" t="s">
        <v>1692</v>
      </c>
      <c r="I4" s="4" t="s">
        <v>1693</v>
      </c>
      <c r="J4" s="8">
        <v>25479</v>
      </c>
      <c r="K4" s="4" t="s">
        <v>1688</v>
      </c>
      <c r="L4" s="18" t="s">
        <v>1694</v>
      </c>
    </row>
  </sheetData>
  <sortState ref="A2:L4">
    <sortCondition ref="B1"/>
  </sortState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363"/>
  <sheetViews>
    <sheetView topLeftCell="A333" workbookViewId="0">
      <selection activeCell="M25" sqref="M25"/>
    </sheetView>
  </sheetViews>
  <sheetFormatPr defaultRowHeight="16.5" x14ac:dyDescent="0.25"/>
  <cols>
    <col min="3" max="5" width="9" customWidth="1"/>
    <col min="7" max="8" width="9" customWidth="1"/>
    <col min="9" max="9" width="11.75" customWidth="1"/>
    <col min="10" max="10" width="10.875" customWidth="1"/>
    <col min="11" max="11" width="9" customWidth="1"/>
  </cols>
  <sheetData>
    <row r="1" spans="1:11" x14ac:dyDescent="0.25">
      <c r="A1" t="s">
        <v>1700</v>
      </c>
      <c r="B1" s="10" t="s">
        <v>1699</v>
      </c>
      <c r="C1" s="11" t="s">
        <v>838</v>
      </c>
      <c r="D1" s="11" t="s">
        <v>839</v>
      </c>
      <c r="E1" s="11" t="s">
        <v>840</v>
      </c>
      <c r="F1" s="10" t="s">
        <v>841</v>
      </c>
      <c r="G1" s="10" t="s">
        <v>842</v>
      </c>
      <c r="H1" s="10" t="s">
        <v>843</v>
      </c>
      <c r="I1" s="10" t="s">
        <v>844</v>
      </c>
      <c r="J1" s="10" t="s">
        <v>845</v>
      </c>
      <c r="K1" s="10" t="s">
        <v>846</v>
      </c>
    </row>
    <row r="2" spans="1:11" ht="28.5" hidden="1" x14ac:dyDescent="0.25">
      <c r="A2">
        <v>1</v>
      </c>
      <c r="B2" s="6" t="s">
        <v>813</v>
      </c>
      <c r="C2" s="6" t="s">
        <v>812</v>
      </c>
      <c r="D2" s="6">
        <v>0.26369999999999999</v>
      </c>
      <c r="E2" s="6">
        <f t="shared" ref="E2:E65" si="0">ROUND((D2*100+500),0)</f>
        <v>526</v>
      </c>
      <c r="F2" s="4" t="str">
        <f t="shared" ref="F2:F65" si="1">IF(E2&gt;=574,"精熟",IF(E2&gt;=416,"基礎","待加強"))</f>
        <v>基礎</v>
      </c>
      <c r="G2" s="4" t="s">
        <v>3</v>
      </c>
      <c r="H2" s="4" t="s">
        <v>811</v>
      </c>
      <c r="I2" s="4" t="s">
        <v>810</v>
      </c>
      <c r="J2" s="8">
        <v>27138</v>
      </c>
      <c r="K2" s="4" t="s">
        <v>848</v>
      </c>
    </row>
    <row r="3" spans="1:11" ht="28.5" hidden="1" x14ac:dyDescent="0.25">
      <c r="A3">
        <f>SUM(A2+1)</f>
        <v>2</v>
      </c>
      <c r="B3" s="6" t="s">
        <v>790</v>
      </c>
      <c r="C3" s="6" t="s">
        <v>789</v>
      </c>
      <c r="D3" s="6">
        <v>0.34989999999999999</v>
      </c>
      <c r="E3" s="6">
        <f t="shared" si="0"/>
        <v>535</v>
      </c>
      <c r="F3" s="4" t="str">
        <f t="shared" si="1"/>
        <v>基礎</v>
      </c>
      <c r="G3" s="4" t="s">
        <v>3</v>
      </c>
      <c r="H3" s="4" t="s">
        <v>788</v>
      </c>
      <c r="I3" s="4" t="s">
        <v>787</v>
      </c>
      <c r="J3" s="8">
        <v>26448</v>
      </c>
      <c r="K3" s="4" t="s">
        <v>848</v>
      </c>
    </row>
    <row r="4" spans="1:11" x14ac:dyDescent="0.25">
      <c r="A4">
        <f t="shared" ref="A4:A67" si="2">SUM(A3+1)</f>
        <v>3</v>
      </c>
      <c r="B4" s="6" t="s">
        <v>637</v>
      </c>
      <c r="C4" s="6" t="s">
        <v>636</v>
      </c>
      <c r="D4" s="6">
        <v>0.88039999999999996</v>
      </c>
      <c r="E4" s="6">
        <f t="shared" si="0"/>
        <v>588</v>
      </c>
      <c r="F4" s="4" t="str">
        <f t="shared" si="1"/>
        <v>精熟</v>
      </c>
      <c r="G4" s="4" t="s">
        <v>3</v>
      </c>
      <c r="H4" s="4" t="s">
        <v>635</v>
      </c>
      <c r="I4" s="4" t="s">
        <v>634</v>
      </c>
      <c r="J4" s="8">
        <v>25840</v>
      </c>
      <c r="K4" s="4" t="s">
        <v>848</v>
      </c>
    </row>
    <row r="5" spans="1:11" ht="28.5" hidden="1" x14ac:dyDescent="0.25">
      <c r="A5">
        <f t="shared" si="2"/>
        <v>4</v>
      </c>
      <c r="B5" s="6" t="s">
        <v>602</v>
      </c>
      <c r="C5" s="6" t="s">
        <v>601</v>
      </c>
      <c r="D5" s="6">
        <v>0.35830000000000001</v>
      </c>
      <c r="E5" s="6">
        <f t="shared" si="0"/>
        <v>536</v>
      </c>
      <c r="F5" s="4" t="str">
        <f t="shared" si="1"/>
        <v>基礎</v>
      </c>
      <c r="G5" s="4" t="s">
        <v>3</v>
      </c>
      <c r="H5" s="4" t="s">
        <v>600</v>
      </c>
      <c r="I5" s="4" t="s">
        <v>599</v>
      </c>
      <c r="J5" s="8">
        <v>25388</v>
      </c>
      <c r="K5" s="4" t="s">
        <v>848</v>
      </c>
    </row>
    <row r="6" spans="1:11" ht="28.5" hidden="1" x14ac:dyDescent="0.25">
      <c r="A6">
        <f t="shared" si="2"/>
        <v>5</v>
      </c>
      <c r="B6" s="6" t="s">
        <v>510</v>
      </c>
      <c r="C6" s="6" t="s">
        <v>509</v>
      </c>
      <c r="D6" s="6">
        <v>-1.1224000000000001</v>
      </c>
      <c r="E6" s="6">
        <f t="shared" si="0"/>
        <v>388</v>
      </c>
      <c r="F6" s="4" t="str">
        <f t="shared" si="1"/>
        <v>待加強</v>
      </c>
      <c r="G6" s="4" t="s">
        <v>3</v>
      </c>
      <c r="H6" s="4" t="s">
        <v>508</v>
      </c>
      <c r="I6" s="4" t="s">
        <v>507</v>
      </c>
      <c r="J6" s="8">
        <v>25757</v>
      </c>
      <c r="K6" s="4" t="s">
        <v>282</v>
      </c>
    </row>
    <row r="7" spans="1:11" ht="28.5" hidden="1" x14ac:dyDescent="0.25">
      <c r="A7">
        <f t="shared" si="2"/>
        <v>6</v>
      </c>
      <c r="B7" s="6" t="s">
        <v>723</v>
      </c>
      <c r="C7" s="6" t="s">
        <v>722</v>
      </c>
      <c r="D7" s="6">
        <v>-0.15970000000000001</v>
      </c>
      <c r="E7" s="6">
        <f t="shared" si="0"/>
        <v>484</v>
      </c>
      <c r="F7" s="4" t="str">
        <f t="shared" si="1"/>
        <v>基礎</v>
      </c>
      <c r="G7" s="4" t="s">
        <v>3</v>
      </c>
      <c r="H7" s="4" t="s">
        <v>721</v>
      </c>
      <c r="I7" s="4" t="s">
        <v>720</v>
      </c>
      <c r="J7" s="8">
        <v>26736</v>
      </c>
      <c r="K7" s="4" t="s">
        <v>848</v>
      </c>
    </row>
    <row r="8" spans="1:11" ht="28.5" hidden="1" x14ac:dyDescent="0.25">
      <c r="A8">
        <f t="shared" si="2"/>
        <v>7</v>
      </c>
      <c r="B8" s="6" t="s">
        <v>758</v>
      </c>
      <c r="C8" s="6" t="s">
        <v>757</v>
      </c>
      <c r="D8" s="6">
        <v>0.45989999999999998</v>
      </c>
      <c r="E8" s="6">
        <f t="shared" si="0"/>
        <v>546</v>
      </c>
      <c r="F8" s="4" t="str">
        <f t="shared" si="1"/>
        <v>基礎</v>
      </c>
      <c r="G8" s="4" t="s">
        <v>3</v>
      </c>
      <c r="H8" s="4" t="s">
        <v>756</v>
      </c>
      <c r="I8" s="4" t="s">
        <v>755</v>
      </c>
      <c r="J8" s="8">
        <v>25598</v>
      </c>
      <c r="K8" s="4" t="s">
        <v>848</v>
      </c>
    </row>
    <row r="9" spans="1:11" x14ac:dyDescent="0.25">
      <c r="A9">
        <f t="shared" si="2"/>
        <v>8</v>
      </c>
      <c r="B9" s="6" t="s">
        <v>673</v>
      </c>
      <c r="C9" s="6" t="s">
        <v>672</v>
      </c>
      <c r="D9" s="6">
        <v>0.89170000000000005</v>
      </c>
      <c r="E9" s="6">
        <f t="shared" si="0"/>
        <v>589</v>
      </c>
      <c r="F9" s="4" t="str">
        <f t="shared" si="1"/>
        <v>精熟</v>
      </c>
      <c r="G9" s="4" t="s">
        <v>3</v>
      </c>
      <c r="H9" s="4" t="s">
        <v>671</v>
      </c>
      <c r="I9" s="4" t="s">
        <v>670</v>
      </c>
      <c r="J9" s="8">
        <v>28112</v>
      </c>
      <c r="K9" s="4" t="s">
        <v>848</v>
      </c>
    </row>
    <row r="10" spans="1:11" ht="28.5" hidden="1" x14ac:dyDescent="0.25">
      <c r="A10">
        <f t="shared" si="2"/>
        <v>9</v>
      </c>
      <c r="B10" s="6" t="s">
        <v>633</v>
      </c>
      <c r="C10" s="6" t="s">
        <v>632</v>
      </c>
      <c r="D10" s="6">
        <v>0.48649999999999999</v>
      </c>
      <c r="E10" s="6">
        <f t="shared" si="0"/>
        <v>549</v>
      </c>
      <c r="F10" s="4" t="str">
        <f t="shared" si="1"/>
        <v>基礎</v>
      </c>
      <c r="G10" s="4" t="s">
        <v>3</v>
      </c>
      <c r="H10" s="4" t="s">
        <v>631</v>
      </c>
      <c r="I10" s="4" t="s">
        <v>630</v>
      </c>
      <c r="J10" s="8">
        <v>26666</v>
      </c>
      <c r="K10" s="4" t="s">
        <v>848</v>
      </c>
    </row>
    <row r="11" spans="1:11" ht="28.5" hidden="1" x14ac:dyDescent="0.25">
      <c r="A11">
        <f t="shared" si="2"/>
        <v>10</v>
      </c>
      <c r="B11" s="6" t="s">
        <v>580</v>
      </c>
      <c r="C11" s="6" t="s">
        <v>579</v>
      </c>
      <c r="D11" s="6">
        <v>-0.84240000000000004</v>
      </c>
      <c r="E11" s="6">
        <f t="shared" si="0"/>
        <v>416</v>
      </c>
      <c r="F11" s="4" t="str">
        <f t="shared" si="1"/>
        <v>基礎</v>
      </c>
      <c r="G11" s="4" t="s">
        <v>3</v>
      </c>
      <c r="H11" s="4" t="s">
        <v>578</v>
      </c>
      <c r="I11" s="4" t="s">
        <v>577</v>
      </c>
      <c r="J11" s="8">
        <v>31643</v>
      </c>
      <c r="K11" s="4" t="s">
        <v>848</v>
      </c>
    </row>
    <row r="12" spans="1:11" x14ac:dyDescent="0.25">
      <c r="A12">
        <f t="shared" si="2"/>
        <v>11</v>
      </c>
      <c r="B12" s="6" t="s">
        <v>821</v>
      </c>
      <c r="C12" s="6" t="s">
        <v>820</v>
      </c>
      <c r="D12" s="6">
        <v>1.7855000000000001</v>
      </c>
      <c r="E12" s="6">
        <f t="shared" si="0"/>
        <v>679</v>
      </c>
      <c r="F12" s="4" t="str">
        <f t="shared" si="1"/>
        <v>精熟</v>
      </c>
      <c r="G12" s="4" t="s">
        <v>3</v>
      </c>
      <c r="H12" s="4" t="s">
        <v>819</v>
      </c>
      <c r="I12" s="4" t="s">
        <v>818</v>
      </c>
      <c r="J12" s="8">
        <v>24377</v>
      </c>
      <c r="K12" s="4" t="s">
        <v>282</v>
      </c>
    </row>
    <row r="13" spans="1:11" ht="28.5" hidden="1" x14ac:dyDescent="0.25">
      <c r="A13">
        <f t="shared" si="2"/>
        <v>12</v>
      </c>
      <c r="B13" s="6" t="s">
        <v>479</v>
      </c>
      <c r="C13" s="6" t="s">
        <v>478</v>
      </c>
      <c r="D13" s="6">
        <v>-0.41260000000000002</v>
      </c>
      <c r="E13" s="6">
        <f t="shared" si="0"/>
        <v>459</v>
      </c>
      <c r="F13" s="4" t="str">
        <f t="shared" si="1"/>
        <v>基礎</v>
      </c>
      <c r="G13" s="4" t="s">
        <v>3</v>
      </c>
      <c r="H13" s="4" t="s">
        <v>477</v>
      </c>
      <c r="I13" s="4" t="s">
        <v>476</v>
      </c>
      <c r="J13" s="8">
        <v>29201</v>
      </c>
      <c r="K13" s="4" t="s">
        <v>282</v>
      </c>
    </row>
    <row r="14" spans="1:11" x14ac:dyDescent="0.25">
      <c r="A14">
        <f t="shared" si="2"/>
        <v>13</v>
      </c>
      <c r="B14" s="6" t="s">
        <v>669</v>
      </c>
      <c r="C14" s="6" t="s">
        <v>668</v>
      </c>
      <c r="D14" s="6">
        <v>0.84940000000000004</v>
      </c>
      <c r="E14" s="6">
        <f t="shared" si="0"/>
        <v>585</v>
      </c>
      <c r="F14" s="4" t="str">
        <f t="shared" si="1"/>
        <v>精熟</v>
      </c>
      <c r="G14" s="4" t="s">
        <v>3</v>
      </c>
      <c r="H14" s="4" t="s">
        <v>667</v>
      </c>
      <c r="I14" s="4" t="s">
        <v>666</v>
      </c>
      <c r="J14" s="8">
        <v>26682</v>
      </c>
      <c r="K14" s="4" t="s">
        <v>848</v>
      </c>
    </row>
    <row r="15" spans="1:11" ht="28.5" hidden="1" x14ac:dyDescent="0.25">
      <c r="A15">
        <f t="shared" si="2"/>
        <v>14</v>
      </c>
      <c r="B15" s="6" t="s">
        <v>696</v>
      </c>
      <c r="C15" s="6" t="s">
        <v>695</v>
      </c>
      <c r="D15" s="6">
        <v>0.32800000000000001</v>
      </c>
      <c r="E15" s="6">
        <f t="shared" si="0"/>
        <v>533</v>
      </c>
      <c r="F15" s="4" t="str">
        <f t="shared" si="1"/>
        <v>基礎</v>
      </c>
      <c r="G15" s="4" t="s">
        <v>3</v>
      </c>
      <c r="H15" s="4" t="s">
        <v>694</v>
      </c>
      <c r="I15" s="4" t="s">
        <v>693</v>
      </c>
      <c r="J15" s="8">
        <v>29319</v>
      </c>
      <c r="K15" s="4" t="s">
        <v>848</v>
      </c>
    </row>
    <row r="16" spans="1:11" ht="28.5" hidden="1" x14ac:dyDescent="0.25">
      <c r="A16">
        <f t="shared" si="2"/>
        <v>15</v>
      </c>
      <c r="B16" s="6" t="s">
        <v>803</v>
      </c>
      <c r="C16" s="6" t="s">
        <v>802</v>
      </c>
      <c r="D16" s="6">
        <v>-0.1792</v>
      </c>
      <c r="E16" s="6">
        <f t="shared" si="0"/>
        <v>482</v>
      </c>
      <c r="F16" s="4" t="str">
        <f t="shared" si="1"/>
        <v>基礎</v>
      </c>
      <c r="G16" s="4" t="s">
        <v>3</v>
      </c>
      <c r="H16" s="4" t="s">
        <v>801</v>
      </c>
      <c r="I16" s="4" t="s">
        <v>800</v>
      </c>
      <c r="J16" s="8">
        <v>26285</v>
      </c>
      <c r="K16" s="4" t="s">
        <v>848</v>
      </c>
    </row>
    <row r="17" spans="1:11" x14ac:dyDescent="0.25">
      <c r="A17">
        <f t="shared" si="2"/>
        <v>16</v>
      </c>
      <c r="B17" s="6" t="s">
        <v>727</v>
      </c>
      <c r="C17" s="6" t="s">
        <v>726</v>
      </c>
      <c r="D17" s="6">
        <v>1.2971999999999999</v>
      </c>
      <c r="E17" s="6">
        <f t="shared" si="0"/>
        <v>630</v>
      </c>
      <c r="F17" s="4" t="str">
        <f t="shared" si="1"/>
        <v>精熟</v>
      </c>
      <c r="G17" s="4" t="s">
        <v>3</v>
      </c>
      <c r="H17" s="4" t="s">
        <v>725</v>
      </c>
      <c r="I17" s="4" t="s">
        <v>724</v>
      </c>
      <c r="J17" s="8">
        <v>26201</v>
      </c>
      <c r="K17" s="4" t="s">
        <v>848</v>
      </c>
    </row>
    <row r="18" spans="1:11" x14ac:dyDescent="0.25">
      <c r="A18">
        <f t="shared" si="2"/>
        <v>17</v>
      </c>
      <c r="B18" s="6" t="s">
        <v>519</v>
      </c>
      <c r="C18" s="6" t="s">
        <v>518</v>
      </c>
      <c r="D18" s="6">
        <v>0.85189999999999999</v>
      </c>
      <c r="E18" s="6">
        <f t="shared" si="0"/>
        <v>585</v>
      </c>
      <c r="F18" s="4" t="str">
        <f t="shared" si="1"/>
        <v>精熟</v>
      </c>
      <c r="G18" s="4" t="s">
        <v>3</v>
      </c>
      <c r="H18" s="4" t="s">
        <v>517</v>
      </c>
      <c r="I18" s="4" t="s">
        <v>516</v>
      </c>
      <c r="J18" s="8">
        <v>26499</v>
      </c>
      <c r="K18" s="4" t="s">
        <v>282</v>
      </c>
    </row>
    <row r="19" spans="1:11" x14ac:dyDescent="0.25">
      <c r="A19">
        <f t="shared" si="2"/>
        <v>18</v>
      </c>
      <c r="B19" s="6" t="s">
        <v>629</v>
      </c>
      <c r="C19" s="6" t="s">
        <v>628</v>
      </c>
      <c r="D19" s="6">
        <v>1.1263000000000001</v>
      </c>
      <c r="E19" s="6">
        <f t="shared" si="0"/>
        <v>613</v>
      </c>
      <c r="F19" s="4" t="str">
        <f t="shared" si="1"/>
        <v>精熟</v>
      </c>
      <c r="G19" s="4" t="s">
        <v>3</v>
      </c>
      <c r="H19" s="4" t="s">
        <v>627</v>
      </c>
      <c r="I19" s="4" t="s">
        <v>626</v>
      </c>
      <c r="J19" s="8">
        <v>31574</v>
      </c>
      <c r="K19" s="4" t="s">
        <v>848</v>
      </c>
    </row>
    <row r="20" spans="1:11" ht="28.5" hidden="1" x14ac:dyDescent="0.25">
      <c r="A20">
        <f t="shared" si="2"/>
        <v>19</v>
      </c>
      <c r="B20" s="6" t="s">
        <v>741</v>
      </c>
      <c r="C20" s="6" t="s">
        <v>740</v>
      </c>
      <c r="D20" s="6">
        <v>1.4E-3</v>
      </c>
      <c r="E20" s="6">
        <f t="shared" si="0"/>
        <v>500</v>
      </c>
      <c r="F20" s="4" t="str">
        <f t="shared" si="1"/>
        <v>基礎</v>
      </c>
      <c r="G20" s="4" t="s">
        <v>3</v>
      </c>
      <c r="H20" s="4" t="s">
        <v>739</v>
      </c>
      <c r="I20" s="4" t="s">
        <v>738</v>
      </c>
      <c r="J20" s="8">
        <v>30970</v>
      </c>
      <c r="K20" s="4" t="s">
        <v>848</v>
      </c>
    </row>
    <row r="21" spans="1:11" x14ac:dyDescent="0.25">
      <c r="A21">
        <f t="shared" si="2"/>
        <v>20</v>
      </c>
      <c r="B21" s="6" t="s">
        <v>446</v>
      </c>
      <c r="C21" s="6" t="s">
        <v>445</v>
      </c>
      <c r="D21" s="6">
        <v>1.6432</v>
      </c>
      <c r="E21" s="6">
        <f t="shared" si="0"/>
        <v>664</v>
      </c>
      <c r="F21" s="4" t="str">
        <f t="shared" si="1"/>
        <v>精熟</v>
      </c>
      <c r="G21" s="4" t="s">
        <v>3</v>
      </c>
      <c r="H21" s="4" t="s">
        <v>444</v>
      </c>
      <c r="I21" s="4" t="s">
        <v>443</v>
      </c>
      <c r="J21" s="8">
        <v>33362</v>
      </c>
      <c r="K21" s="4" t="s">
        <v>282</v>
      </c>
    </row>
    <row r="22" spans="1:11" ht="28.5" hidden="1" x14ac:dyDescent="0.25">
      <c r="A22">
        <f t="shared" si="2"/>
        <v>21</v>
      </c>
      <c r="B22" s="6" t="s">
        <v>371</v>
      </c>
      <c r="C22" s="6" t="s">
        <v>370</v>
      </c>
      <c r="D22" s="6">
        <v>-5.8999999999999999E-3</v>
      </c>
      <c r="E22" s="6">
        <f t="shared" si="0"/>
        <v>499</v>
      </c>
      <c r="F22" s="4" t="str">
        <f t="shared" si="1"/>
        <v>基礎</v>
      </c>
      <c r="G22" s="4" t="s">
        <v>3</v>
      </c>
      <c r="H22" s="4" t="s">
        <v>369</v>
      </c>
      <c r="I22" s="4" t="s">
        <v>368</v>
      </c>
      <c r="J22" s="8">
        <v>24006</v>
      </c>
      <c r="K22" s="4" t="s">
        <v>282</v>
      </c>
    </row>
    <row r="23" spans="1:11" x14ac:dyDescent="0.25">
      <c r="A23">
        <f t="shared" si="2"/>
        <v>22</v>
      </c>
      <c r="B23" s="6" t="s">
        <v>750</v>
      </c>
      <c r="C23" s="6" t="s">
        <v>749</v>
      </c>
      <c r="D23" s="6">
        <v>1.4416</v>
      </c>
      <c r="E23" s="6">
        <f t="shared" si="0"/>
        <v>644</v>
      </c>
      <c r="F23" s="4" t="str">
        <f t="shared" si="1"/>
        <v>精熟</v>
      </c>
      <c r="G23" s="4" t="s">
        <v>3</v>
      </c>
      <c r="H23" s="4" t="s">
        <v>748</v>
      </c>
      <c r="I23" s="4" t="s">
        <v>747</v>
      </c>
      <c r="J23" s="8">
        <v>28872</v>
      </c>
      <c r="K23" s="4" t="s">
        <v>848</v>
      </c>
    </row>
    <row r="24" spans="1:11" x14ac:dyDescent="0.25">
      <c r="A24">
        <f t="shared" si="2"/>
        <v>23</v>
      </c>
      <c r="B24" s="6" t="s">
        <v>483</v>
      </c>
      <c r="C24" s="6" t="s">
        <v>482</v>
      </c>
      <c r="D24" s="6">
        <v>1.5736000000000001</v>
      </c>
      <c r="E24" s="6">
        <f t="shared" si="0"/>
        <v>657</v>
      </c>
      <c r="F24" s="4" t="str">
        <f t="shared" si="1"/>
        <v>精熟</v>
      </c>
      <c r="G24" s="4" t="s">
        <v>3</v>
      </c>
      <c r="H24" s="4" t="s">
        <v>481</v>
      </c>
      <c r="I24" s="4" t="s">
        <v>480</v>
      </c>
      <c r="J24" s="8">
        <v>27808</v>
      </c>
      <c r="K24" s="4" t="s">
        <v>282</v>
      </c>
    </row>
    <row r="25" spans="1:11" x14ac:dyDescent="0.25">
      <c r="A25">
        <f t="shared" si="2"/>
        <v>24</v>
      </c>
      <c r="B25" s="6" t="s">
        <v>794</v>
      </c>
      <c r="C25" s="6" t="s">
        <v>793</v>
      </c>
      <c r="D25" s="6">
        <v>1.7370000000000001</v>
      </c>
      <c r="E25" s="6">
        <f t="shared" si="0"/>
        <v>674</v>
      </c>
      <c r="F25" s="4" t="str">
        <f t="shared" si="1"/>
        <v>精熟</v>
      </c>
      <c r="G25" s="4" t="s">
        <v>3</v>
      </c>
      <c r="H25" s="4" t="s">
        <v>792</v>
      </c>
      <c r="I25" s="4" t="s">
        <v>791</v>
      </c>
      <c r="J25" s="8">
        <v>24646</v>
      </c>
      <c r="K25" s="4" t="s">
        <v>848</v>
      </c>
    </row>
    <row r="26" spans="1:11" x14ac:dyDescent="0.25">
      <c r="A26">
        <f t="shared" si="2"/>
        <v>25</v>
      </c>
      <c r="B26" s="6" t="s">
        <v>714</v>
      </c>
      <c r="C26" s="6" t="s">
        <v>713</v>
      </c>
      <c r="D26" s="6">
        <v>1.9251</v>
      </c>
      <c r="E26" s="6">
        <f t="shared" si="0"/>
        <v>693</v>
      </c>
      <c r="F26" s="4" t="str">
        <f t="shared" si="1"/>
        <v>精熟</v>
      </c>
      <c r="G26" s="4" t="s">
        <v>3</v>
      </c>
      <c r="H26" s="4" t="s">
        <v>712</v>
      </c>
      <c r="I26" s="4" t="s">
        <v>711</v>
      </c>
      <c r="J26" s="8">
        <v>26231</v>
      </c>
      <c r="K26" s="4" t="s">
        <v>848</v>
      </c>
    </row>
    <row r="27" spans="1:11" x14ac:dyDescent="0.25">
      <c r="A27">
        <f t="shared" si="2"/>
        <v>26</v>
      </c>
      <c r="B27" s="6" t="s">
        <v>356</v>
      </c>
      <c r="C27" s="6" t="s">
        <v>355</v>
      </c>
      <c r="D27" s="6">
        <v>1.9112</v>
      </c>
      <c r="E27" s="6">
        <f t="shared" si="0"/>
        <v>691</v>
      </c>
      <c r="F27" s="4" t="str">
        <f t="shared" si="1"/>
        <v>精熟</v>
      </c>
      <c r="G27" s="4" t="s">
        <v>3</v>
      </c>
      <c r="H27" s="4" t="s">
        <v>354</v>
      </c>
      <c r="I27" s="4" t="s">
        <v>353</v>
      </c>
      <c r="J27" s="8">
        <v>21235</v>
      </c>
      <c r="K27" s="4" t="s">
        <v>282</v>
      </c>
    </row>
    <row r="28" spans="1:11" ht="28.5" hidden="1" x14ac:dyDescent="0.25">
      <c r="A28">
        <f t="shared" si="2"/>
        <v>27</v>
      </c>
      <c r="B28" s="6" t="s">
        <v>546</v>
      </c>
      <c r="C28" s="6" t="s">
        <v>545</v>
      </c>
      <c r="D28" s="6">
        <v>0.44409999999999999</v>
      </c>
      <c r="E28" s="6">
        <f t="shared" si="0"/>
        <v>544</v>
      </c>
      <c r="F28" s="4" t="str">
        <f t="shared" si="1"/>
        <v>基礎</v>
      </c>
      <c r="G28" s="4" t="s">
        <v>3</v>
      </c>
      <c r="H28" s="4" t="s">
        <v>544</v>
      </c>
      <c r="I28" s="4" t="s">
        <v>543</v>
      </c>
      <c r="J28" s="8">
        <v>32027</v>
      </c>
      <c r="K28" s="4" t="s">
        <v>848</v>
      </c>
    </row>
    <row r="29" spans="1:11" ht="28.5" hidden="1" x14ac:dyDescent="0.25">
      <c r="A29">
        <f t="shared" si="2"/>
        <v>28</v>
      </c>
      <c r="B29" s="6" t="s">
        <v>397</v>
      </c>
      <c r="C29" s="6" t="s">
        <v>396</v>
      </c>
      <c r="D29" s="6">
        <v>-1.1142000000000001</v>
      </c>
      <c r="E29" s="6">
        <f t="shared" si="0"/>
        <v>389</v>
      </c>
      <c r="F29" s="4" t="str">
        <f t="shared" si="1"/>
        <v>待加強</v>
      </c>
      <c r="G29" s="4" t="s">
        <v>3</v>
      </c>
      <c r="H29" s="4" t="s">
        <v>395</v>
      </c>
      <c r="I29" s="4" t="s">
        <v>394</v>
      </c>
      <c r="J29" s="8">
        <v>30232</v>
      </c>
      <c r="K29" s="4" t="s">
        <v>282</v>
      </c>
    </row>
    <row r="30" spans="1:11" ht="28.5" hidden="1" x14ac:dyDescent="0.25">
      <c r="A30">
        <f t="shared" si="2"/>
        <v>29</v>
      </c>
      <c r="B30" s="6" t="s">
        <v>584</v>
      </c>
      <c r="C30" s="6" t="s">
        <v>583</v>
      </c>
      <c r="D30" s="6">
        <v>-0.4849</v>
      </c>
      <c r="E30" s="6">
        <f t="shared" si="0"/>
        <v>452</v>
      </c>
      <c r="F30" s="4" t="str">
        <f t="shared" si="1"/>
        <v>基礎</v>
      </c>
      <c r="G30" s="4" t="s">
        <v>3</v>
      </c>
      <c r="H30" s="4" t="s">
        <v>582</v>
      </c>
      <c r="I30" s="4" t="s">
        <v>581</v>
      </c>
      <c r="J30" s="8">
        <v>30939</v>
      </c>
      <c r="K30" s="4" t="s">
        <v>848</v>
      </c>
    </row>
    <row r="31" spans="1:11" x14ac:dyDescent="0.25">
      <c r="A31">
        <f t="shared" si="2"/>
        <v>30</v>
      </c>
      <c r="B31" s="6" t="s">
        <v>656</v>
      </c>
      <c r="C31" s="6" t="s">
        <v>655</v>
      </c>
      <c r="D31" s="6">
        <v>1.5889</v>
      </c>
      <c r="E31" s="6">
        <f t="shared" si="0"/>
        <v>659</v>
      </c>
      <c r="F31" s="4" t="str">
        <f t="shared" si="1"/>
        <v>精熟</v>
      </c>
      <c r="G31" s="4" t="s">
        <v>3</v>
      </c>
      <c r="H31" s="4" t="s">
        <v>654</v>
      </c>
      <c r="I31" s="4" t="s">
        <v>653</v>
      </c>
      <c r="J31" s="8">
        <v>24485</v>
      </c>
      <c r="K31" s="4" t="s">
        <v>848</v>
      </c>
    </row>
    <row r="32" spans="1:11" x14ac:dyDescent="0.25">
      <c r="A32">
        <f t="shared" si="2"/>
        <v>31</v>
      </c>
      <c r="B32" s="6" t="s">
        <v>589</v>
      </c>
      <c r="C32" s="6" t="s">
        <v>588</v>
      </c>
      <c r="D32" s="6">
        <v>1.5878000000000001</v>
      </c>
      <c r="E32" s="6">
        <f t="shared" si="0"/>
        <v>659</v>
      </c>
      <c r="F32" s="4" t="str">
        <f t="shared" si="1"/>
        <v>精熟</v>
      </c>
      <c r="G32" s="4" t="s">
        <v>3</v>
      </c>
      <c r="H32" s="4" t="s">
        <v>587</v>
      </c>
      <c r="I32" s="4" t="s">
        <v>586</v>
      </c>
      <c r="J32" s="8">
        <v>26985</v>
      </c>
      <c r="K32" s="4" t="s">
        <v>848</v>
      </c>
    </row>
    <row r="33" spans="1:11" ht="28.5" hidden="1" x14ac:dyDescent="0.25">
      <c r="A33">
        <f t="shared" si="2"/>
        <v>32</v>
      </c>
      <c r="B33" s="6" t="s">
        <v>808</v>
      </c>
      <c r="C33" s="6" t="s">
        <v>807</v>
      </c>
      <c r="D33" s="6">
        <v>0.51619999999999999</v>
      </c>
      <c r="E33" s="6">
        <f t="shared" si="0"/>
        <v>552</v>
      </c>
      <c r="F33" s="4" t="str">
        <f t="shared" si="1"/>
        <v>基礎</v>
      </c>
      <c r="G33" s="4" t="s">
        <v>3</v>
      </c>
      <c r="H33" s="4" t="s">
        <v>806</v>
      </c>
      <c r="I33" s="4" t="s">
        <v>805</v>
      </c>
      <c r="J33" s="8">
        <v>23951</v>
      </c>
      <c r="K33" s="4" t="s">
        <v>848</v>
      </c>
    </row>
    <row r="34" spans="1:11" x14ac:dyDescent="0.25">
      <c r="A34">
        <f t="shared" si="2"/>
        <v>33</v>
      </c>
      <c r="B34" s="6" t="s">
        <v>492</v>
      </c>
      <c r="C34" s="6" t="s">
        <v>491</v>
      </c>
      <c r="D34" s="6">
        <v>1.004</v>
      </c>
      <c r="E34" s="6">
        <f t="shared" si="0"/>
        <v>600</v>
      </c>
      <c r="F34" s="4" t="str">
        <f t="shared" si="1"/>
        <v>精熟</v>
      </c>
      <c r="G34" s="4" t="s">
        <v>3</v>
      </c>
      <c r="H34" s="4" t="s">
        <v>490</v>
      </c>
      <c r="I34" s="4" t="s">
        <v>489</v>
      </c>
      <c r="J34" s="8">
        <v>25889</v>
      </c>
      <c r="K34" s="4" t="s">
        <v>282</v>
      </c>
    </row>
    <row r="35" spans="1:11" ht="28.5" hidden="1" x14ac:dyDescent="0.25">
      <c r="A35">
        <f t="shared" si="2"/>
        <v>34</v>
      </c>
      <c r="B35" s="6" t="s">
        <v>686</v>
      </c>
      <c r="C35" s="6" t="s">
        <v>685</v>
      </c>
      <c r="D35" s="6">
        <v>0.64690000000000003</v>
      </c>
      <c r="E35" s="6">
        <f t="shared" si="0"/>
        <v>565</v>
      </c>
      <c r="F35" s="4" t="str">
        <f t="shared" si="1"/>
        <v>基礎</v>
      </c>
      <c r="G35" s="4" t="s">
        <v>3</v>
      </c>
      <c r="H35" s="4" t="s">
        <v>684</v>
      </c>
      <c r="I35" s="4" t="s">
        <v>683</v>
      </c>
      <c r="J35" s="8">
        <v>26675</v>
      </c>
      <c r="K35" s="4" t="s">
        <v>848</v>
      </c>
    </row>
    <row r="36" spans="1:11" x14ac:dyDescent="0.25">
      <c r="A36">
        <f t="shared" si="2"/>
        <v>35</v>
      </c>
      <c r="B36" s="6" t="s">
        <v>361</v>
      </c>
      <c r="C36" s="6" t="s">
        <v>360</v>
      </c>
      <c r="D36" s="6">
        <v>1.474</v>
      </c>
      <c r="E36" s="6">
        <f t="shared" si="0"/>
        <v>647</v>
      </c>
      <c r="F36" s="4" t="str">
        <f t="shared" si="1"/>
        <v>精熟</v>
      </c>
      <c r="G36" s="4" t="s">
        <v>3</v>
      </c>
      <c r="H36" s="4" t="s">
        <v>359</v>
      </c>
      <c r="I36" s="4" t="s">
        <v>358</v>
      </c>
      <c r="J36" s="8">
        <v>25581</v>
      </c>
      <c r="K36" s="4" t="s">
        <v>282</v>
      </c>
    </row>
    <row r="37" spans="1:11" ht="28.5" hidden="1" x14ac:dyDescent="0.25">
      <c r="A37">
        <f t="shared" si="2"/>
        <v>36</v>
      </c>
      <c r="B37" s="6" t="s">
        <v>420</v>
      </c>
      <c r="C37" s="6" t="s">
        <v>419</v>
      </c>
      <c r="D37" s="6">
        <v>0.19070000000000001</v>
      </c>
      <c r="E37" s="6">
        <f t="shared" si="0"/>
        <v>519</v>
      </c>
      <c r="F37" s="4" t="str">
        <f t="shared" si="1"/>
        <v>基礎</v>
      </c>
      <c r="G37" s="4" t="s">
        <v>3</v>
      </c>
      <c r="H37" s="4" t="s">
        <v>418</v>
      </c>
      <c r="I37" s="4" t="s">
        <v>417</v>
      </c>
      <c r="J37" s="8">
        <v>26546</v>
      </c>
      <c r="K37" s="4" t="s">
        <v>282</v>
      </c>
    </row>
    <row r="38" spans="1:11" x14ac:dyDescent="0.25">
      <c r="A38">
        <f t="shared" si="2"/>
        <v>37</v>
      </c>
      <c r="B38" s="6" t="s">
        <v>442</v>
      </c>
      <c r="C38" s="6" t="s">
        <v>441</v>
      </c>
      <c r="D38" s="6">
        <v>1.1574</v>
      </c>
      <c r="E38" s="6">
        <f t="shared" si="0"/>
        <v>616</v>
      </c>
      <c r="F38" s="4" t="str">
        <f t="shared" si="1"/>
        <v>精熟</v>
      </c>
      <c r="G38" s="4" t="s">
        <v>3</v>
      </c>
      <c r="H38" s="4" t="s">
        <v>440</v>
      </c>
      <c r="I38" s="4" t="s">
        <v>439</v>
      </c>
      <c r="J38" s="8">
        <v>29647</v>
      </c>
      <c r="K38" s="4" t="s">
        <v>282</v>
      </c>
    </row>
    <row r="39" spans="1:11" ht="28.5" hidden="1" x14ac:dyDescent="0.25">
      <c r="A39">
        <f t="shared" si="2"/>
        <v>38</v>
      </c>
      <c r="B39" s="6" t="s">
        <v>342</v>
      </c>
      <c r="C39" s="6" t="s">
        <v>341</v>
      </c>
      <c r="D39" s="6">
        <v>0.45169999999999999</v>
      </c>
      <c r="E39" s="6">
        <f t="shared" si="0"/>
        <v>545</v>
      </c>
      <c r="F39" s="4" t="str">
        <f t="shared" si="1"/>
        <v>基礎</v>
      </c>
      <c r="G39" s="4" t="s">
        <v>3</v>
      </c>
      <c r="H39" s="4" t="s">
        <v>340</v>
      </c>
      <c r="I39" s="4" t="s">
        <v>339</v>
      </c>
      <c r="J39" s="8">
        <v>25963</v>
      </c>
      <c r="K39" s="4" t="s">
        <v>282</v>
      </c>
    </row>
    <row r="40" spans="1:11" ht="28.5" hidden="1" x14ac:dyDescent="0.25">
      <c r="A40">
        <f t="shared" si="2"/>
        <v>39</v>
      </c>
      <c r="B40" s="6" t="s">
        <v>460</v>
      </c>
      <c r="C40" s="6" t="s">
        <v>459</v>
      </c>
      <c r="D40" s="6">
        <v>0.54530000000000001</v>
      </c>
      <c r="E40" s="6">
        <f t="shared" si="0"/>
        <v>555</v>
      </c>
      <c r="F40" s="4" t="str">
        <f t="shared" si="1"/>
        <v>基礎</v>
      </c>
      <c r="G40" s="4" t="s">
        <v>3</v>
      </c>
      <c r="H40" s="4" t="s">
        <v>458</v>
      </c>
      <c r="I40" s="4" t="s">
        <v>457</v>
      </c>
      <c r="J40" s="8">
        <v>28195</v>
      </c>
      <c r="K40" s="4" t="s">
        <v>282</v>
      </c>
    </row>
    <row r="41" spans="1:11" x14ac:dyDescent="0.25">
      <c r="A41">
        <f t="shared" si="2"/>
        <v>40</v>
      </c>
      <c r="B41" s="6" t="s">
        <v>736</v>
      </c>
      <c r="C41" s="6" t="s">
        <v>735</v>
      </c>
      <c r="D41" s="6">
        <v>0.82240000000000002</v>
      </c>
      <c r="E41" s="6">
        <f t="shared" si="0"/>
        <v>582</v>
      </c>
      <c r="F41" s="4" t="str">
        <f t="shared" si="1"/>
        <v>精熟</v>
      </c>
      <c r="G41" s="4" t="s">
        <v>3</v>
      </c>
      <c r="H41" s="4" t="s">
        <v>734</v>
      </c>
      <c r="I41" s="4" t="s">
        <v>733</v>
      </c>
      <c r="J41" s="8">
        <v>27317</v>
      </c>
      <c r="K41" s="4" t="s">
        <v>848</v>
      </c>
    </row>
    <row r="42" spans="1:11" ht="28.5" hidden="1" x14ac:dyDescent="0.25">
      <c r="A42">
        <f t="shared" si="2"/>
        <v>41</v>
      </c>
      <c r="B42" s="6" t="s">
        <v>537</v>
      </c>
      <c r="C42" s="6" t="s">
        <v>536</v>
      </c>
      <c r="D42" s="6">
        <v>-0.73909999999999998</v>
      </c>
      <c r="E42" s="6">
        <f t="shared" si="0"/>
        <v>426</v>
      </c>
      <c r="F42" s="4" t="str">
        <f t="shared" si="1"/>
        <v>基礎</v>
      </c>
      <c r="G42" s="4" t="s">
        <v>3</v>
      </c>
      <c r="H42" s="4" t="s">
        <v>535</v>
      </c>
      <c r="I42" s="4" t="s">
        <v>534</v>
      </c>
      <c r="J42" s="8">
        <v>31328</v>
      </c>
      <c r="K42" s="4" t="s">
        <v>282</v>
      </c>
    </row>
    <row r="43" spans="1:11" ht="28.5" hidden="1" x14ac:dyDescent="0.25">
      <c r="A43">
        <f t="shared" si="2"/>
        <v>42</v>
      </c>
      <c r="B43" s="6" t="s">
        <v>533</v>
      </c>
      <c r="C43" s="6" t="s">
        <v>532</v>
      </c>
      <c r="D43" s="6">
        <v>-5.1400000000000001E-2</v>
      </c>
      <c r="E43" s="6">
        <f t="shared" si="0"/>
        <v>495</v>
      </c>
      <c r="F43" s="4" t="str">
        <f t="shared" si="1"/>
        <v>基礎</v>
      </c>
      <c r="G43" s="4" t="s">
        <v>3</v>
      </c>
      <c r="H43" s="4" t="s">
        <v>531</v>
      </c>
      <c r="I43" s="4" t="s">
        <v>530</v>
      </c>
      <c r="J43" s="8">
        <v>25485</v>
      </c>
      <c r="K43" s="4" t="s">
        <v>282</v>
      </c>
    </row>
    <row r="44" spans="1:11" ht="28.5" hidden="1" x14ac:dyDescent="0.25">
      <c r="A44">
        <f t="shared" si="2"/>
        <v>43</v>
      </c>
      <c r="B44" s="6" t="s">
        <v>487</v>
      </c>
      <c r="C44" s="6" t="s">
        <v>486</v>
      </c>
      <c r="D44" s="6">
        <v>0.5554</v>
      </c>
      <c r="E44" s="6">
        <f t="shared" si="0"/>
        <v>556</v>
      </c>
      <c r="F44" s="4" t="str">
        <f t="shared" si="1"/>
        <v>基礎</v>
      </c>
      <c r="G44" s="4" t="s">
        <v>3</v>
      </c>
      <c r="H44" s="4" t="s">
        <v>485</v>
      </c>
      <c r="I44" s="4" t="s">
        <v>484</v>
      </c>
      <c r="J44" s="8">
        <v>24624</v>
      </c>
      <c r="K44" s="4" t="s">
        <v>282</v>
      </c>
    </row>
    <row r="45" spans="1:11" x14ac:dyDescent="0.25">
      <c r="A45">
        <f t="shared" si="2"/>
        <v>44</v>
      </c>
      <c r="B45" s="6" t="s">
        <v>652</v>
      </c>
      <c r="C45" s="6" t="s">
        <v>651</v>
      </c>
      <c r="D45" s="6">
        <v>0.73960000000000004</v>
      </c>
      <c r="E45" s="6">
        <f t="shared" si="0"/>
        <v>574</v>
      </c>
      <c r="F45" s="4" t="str">
        <f t="shared" si="1"/>
        <v>精熟</v>
      </c>
      <c r="G45" s="4" t="s">
        <v>3</v>
      </c>
      <c r="H45" s="4" t="s">
        <v>650</v>
      </c>
      <c r="I45" s="4" t="s">
        <v>649</v>
      </c>
      <c r="J45" s="8">
        <v>24711</v>
      </c>
      <c r="K45" s="4" t="s">
        <v>848</v>
      </c>
    </row>
    <row r="46" spans="1:11" ht="28.5" hidden="1" x14ac:dyDescent="0.25">
      <c r="A46">
        <f t="shared" si="2"/>
        <v>45</v>
      </c>
      <c r="B46" s="6" t="s">
        <v>406</v>
      </c>
      <c r="C46" s="6" t="s">
        <v>405</v>
      </c>
      <c r="D46" s="6">
        <v>0.4113</v>
      </c>
      <c r="E46" s="6">
        <f t="shared" si="0"/>
        <v>541</v>
      </c>
      <c r="F46" s="4" t="str">
        <f t="shared" si="1"/>
        <v>基礎</v>
      </c>
      <c r="G46" s="4" t="s">
        <v>3</v>
      </c>
      <c r="H46" s="4" t="s">
        <v>404</v>
      </c>
      <c r="I46" s="4" t="s">
        <v>403</v>
      </c>
      <c r="J46" s="8">
        <v>26410</v>
      </c>
      <c r="K46" s="4" t="s">
        <v>282</v>
      </c>
    </row>
    <row r="47" spans="1:11" ht="28.5" hidden="1" x14ac:dyDescent="0.25">
      <c r="A47">
        <f t="shared" si="2"/>
        <v>46</v>
      </c>
      <c r="B47" s="6" t="s">
        <v>505</v>
      </c>
      <c r="C47" s="6" t="s">
        <v>504</v>
      </c>
      <c r="D47" s="6">
        <v>0.63360000000000005</v>
      </c>
      <c r="E47" s="6">
        <f t="shared" si="0"/>
        <v>563</v>
      </c>
      <c r="F47" s="4" t="str">
        <f t="shared" si="1"/>
        <v>基礎</v>
      </c>
      <c r="G47" s="4" t="s">
        <v>3</v>
      </c>
      <c r="H47" s="4" t="s">
        <v>503</v>
      </c>
      <c r="I47" s="4" t="s">
        <v>502</v>
      </c>
      <c r="J47" s="8">
        <v>27805</v>
      </c>
      <c r="K47" s="4" t="s">
        <v>282</v>
      </c>
    </row>
    <row r="48" spans="1:11" ht="28.5" hidden="1" x14ac:dyDescent="0.25">
      <c r="A48">
        <f t="shared" si="2"/>
        <v>47</v>
      </c>
      <c r="B48" s="6" t="s">
        <v>616</v>
      </c>
      <c r="C48" s="6" t="s">
        <v>615</v>
      </c>
      <c r="D48" s="6">
        <v>0.40010000000000001</v>
      </c>
      <c r="E48" s="6">
        <f t="shared" si="0"/>
        <v>540</v>
      </c>
      <c r="F48" s="4" t="str">
        <f t="shared" si="1"/>
        <v>基礎</v>
      </c>
      <c r="G48" s="4" t="s">
        <v>3</v>
      </c>
      <c r="H48" s="4" t="s">
        <v>614</v>
      </c>
      <c r="I48" s="4" t="s">
        <v>613</v>
      </c>
      <c r="J48" s="8">
        <v>24610</v>
      </c>
      <c r="K48" s="4" t="s">
        <v>848</v>
      </c>
    </row>
    <row r="49" spans="1:11" ht="28.5" hidden="1" x14ac:dyDescent="0.25">
      <c r="A49">
        <f t="shared" si="2"/>
        <v>48</v>
      </c>
      <c r="B49" s="6" t="s">
        <v>762</v>
      </c>
      <c r="C49" s="6" t="s">
        <v>761</v>
      </c>
      <c r="D49" s="6">
        <v>0.43319999999999997</v>
      </c>
      <c r="E49" s="6">
        <f t="shared" si="0"/>
        <v>543</v>
      </c>
      <c r="F49" s="4" t="str">
        <f t="shared" si="1"/>
        <v>基礎</v>
      </c>
      <c r="G49" s="4" t="s">
        <v>3</v>
      </c>
      <c r="H49" s="4" t="s">
        <v>760</v>
      </c>
      <c r="I49" s="4" t="s">
        <v>759</v>
      </c>
      <c r="J49" s="8">
        <v>30261</v>
      </c>
      <c r="K49" s="4" t="s">
        <v>848</v>
      </c>
    </row>
    <row r="50" spans="1:11" x14ac:dyDescent="0.25">
      <c r="A50">
        <f t="shared" si="2"/>
        <v>49</v>
      </c>
      <c r="B50" s="6" t="s">
        <v>470</v>
      </c>
      <c r="C50" s="6" t="s">
        <v>469</v>
      </c>
      <c r="D50" s="6">
        <v>1.7687999999999999</v>
      </c>
      <c r="E50" s="6">
        <f t="shared" si="0"/>
        <v>677</v>
      </c>
      <c r="F50" s="4" t="str">
        <f t="shared" si="1"/>
        <v>精熟</v>
      </c>
      <c r="G50" s="4" t="s">
        <v>3</v>
      </c>
      <c r="H50" s="4" t="s">
        <v>468</v>
      </c>
      <c r="I50" s="4" t="s">
        <v>467</v>
      </c>
      <c r="J50" s="8">
        <v>29455</v>
      </c>
      <c r="K50" s="4" t="s">
        <v>282</v>
      </c>
    </row>
    <row r="51" spans="1:11" ht="28.5" hidden="1" x14ac:dyDescent="0.25">
      <c r="A51">
        <f t="shared" si="2"/>
        <v>50</v>
      </c>
      <c r="B51" s="6" t="s">
        <v>337</v>
      </c>
      <c r="C51" s="6" t="s">
        <v>336</v>
      </c>
      <c r="D51" s="6">
        <v>0.48709999999999998</v>
      </c>
      <c r="E51" s="6">
        <f t="shared" si="0"/>
        <v>549</v>
      </c>
      <c r="F51" s="4" t="str">
        <f t="shared" si="1"/>
        <v>基礎</v>
      </c>
      <c r="G51" s="4" t="s">
        <v>3</v>
      </c>
      <c r="H51" s="4" t="s">
        <v>335</v>
      </c>
      <c r="I51" s="4" t="s">
        <v>334</v>
      </c>
      <c r="J51" s="8">
        <v>26005</v>
      </c>
      <c r="K51" s="4" t="s">
        <v>282</v>
      </c>
    </row>
    <row r="52" spans="1:11" ht="28.5" hidden="1" x14ac:dyDescent="0.25">
      <c r="A52">
        <f t="shared" si="2"/>
        <v>51</v>
      </c>
      <c r="B52" s="6" t="s">
        <v>710</v>
      </c>
      <c r="C52" s="6" t="s">
        <v>709</v>
      </c>
      <c r="D52" s="6">
        <v>0.24790000000000001</v>
      </c>
      <c r="E52" s="6">
        <f t="shared" si="0"/>
        <v>525</v>
      </c>
      <c r="F52" s="4" t="str">
        <f t="shared" si="1"/>
        <v>基礎</v>
      </c>
      <c r="G52" s="4" t="s">
        <v>3</v>
      </c>
      <c r="H52" s="4" t="s">
        <v>708</v>
      </c>
      <c r="I52" s="4" t="s">
        <v>707</v>
      </c>
      <c r="J52" s="8">
        <v>25433</v>
      </c>
      <c r="K52" s="4" t="s">
        <v>848</v>
      </c>
    </row>
    <row r="53" spans="1:11" ht="28.5" hidden="1" x14ac:dyDescent="0.25">
      <c r="A53">
        <f t="shared" si="2"/>
        <v>52</v>
      </c>
      <c r="B53" s="6" t="s">
        <v>799</v>
      </c>
      <c r="C53" s="6" t="s">
        <v>798</v>
      </c>
      <c r="D53" s="6">
        <v>0.42309999999999998</v>
      </c>
      <c r="E53" s="6">
        <f t="shared" si="0"/>
        <v>542</v>
      </c>
      <c r="F53" s="4" t="str">
        <f t="shared" si="1"/>
        <v>基礎</v>
      </c>
      <c r="G53" s="4" t="s">
        <v>3</v>
      </c>
      <c r="H53" s="4" t="s">
        <v>797</v>
      </c>
      <c r="I53" s="4" t="s">
        <v>796</v>
      </c>
      <c r="J53" s="8">
        <v>24355</v>
      </c>
      <c r="K53" s="4" t="s">
        <v>848</v>
      </c>
    </row>
    <row r="54" spans="1:11" x14ac:dyDescent="0.25">
      <c r="A54">
        <f t="shared" si="2"/>
        <v>53</v>
      </c>
      <c r="B54" s="6" t="s">
        <v>731</v>
      </c>
      <c r="C54" s="6" t="s">
        <v>730</v>
      </c>
      <c r="D54" s="6">
        <v>2.3041</v>
      </c>
      <c r="E54" s="6">
        <f t="shared" si="0"/>
        <v>730</v>
      </c>
      <c r="F54" s="4" t="str">
        <f t="shared" si="1"/>
        <v>精熟</v>
      </c>
      <c r="G54" s="4" t="s">
        <v>3</v>
      </c>
      <c r="H54" s="4" t="s">
        <v>729</v>
      </c>
      <c r="I54" s="4" t="s">
        <v>728</v>
      </c>
      <c r="J54" s="8">
        <v>25738</v>
      </c>
      <c r="K54" s="4" t="s">
        <v>848</v>
      </c>
    </row>
    <row r="55" spans="1:11" ht="28.5" hidden="1" x14ac:dyDescent="0.25">
      <c r="A55">
        <f t="shared" si="2"/>
        <v>54</v>
      </c>
      <c r="B55" s="6" t="s">
        <v>568</v>
      </c>
      <c r="C55" s="6" t="s">
        <v>567</v>
      </c>
      <c r="D55" s="6">
        <v>6.3600000000000004E-2</v>
      </c>
      <c r="E55" s="6">
        <f t="shared" si="0"/>
        <v>506</v>
      </c>
      <c r="F55" s="4" t="str">
        <f t="shared" si="1"/>
        <v>基礎</v>
      </c>
      <c r="G55" s="4" t="s">
        <v>3</v>
      </c>
      <c r="H55" s="4" t="s">
        <v>566</v>
      </c>
      <c r="I55" s="4" t="s">
        <v>565</v>
      </c>
      <c r="J55" s="8">
        <v>27647</v>
      </c>
      <c r="K55" s="4" t="s">
        <v>848</v>
      </c>
    </row>
    <row r="56" spans="1:11" ht="28.5" hidden="1" x14ac:dyDescent="0.25">
      <c r="A56">
        <f t="shared" si="2"/>
        <v>55</v>
      </c>
      <c r="B56" s="6" t="s">
        <v>564</v>
      </c>
      <c r="C56" s="6" t="s">
        <v>563</v>
      </c>
      <c r="D56" s="6">
        <v>-7.8E-2</v>
      </c>
      <c r="E56" s="6">
        <f t="shared" si="0"/>
        <v>492</v>
      </c>
      <c r="F56" s="4" t="str">
        <f t="shared" si="1"/>
        <v>基礎</v>
      </c>
      <c r="G56" s="4" t="s">
        <v>3</v>
      </c>
      <c r="H56" s="4" t="s">
        <v>562</v>
      </c>
      <c r="I56" s="4" t="s">
        <v>561</v>
      </c>
      <c r="J56" s="8">
        <v>25299</v>
      </c>
      <c r="K56" s="4" t="s">
        <v>848</v>
      </c>
    </row>
    <row r="57" spans="1:11" x14ac:dyDescent="0.25">
      <c r="A57">
        <f t="shared" si="2"/>
        <v>56</v>
      </c>
      <c r="B57" s="6" t="s">
        <v>524</v>
      </c>
      <c r="C57" s="6" t="s">
        <v>523</v>
      </c>
      <c r="D57" s="6">
        <v>1.5868</v>
      </c>
      <c r="E57" s="6">
        <f t="shared" si="0"/>
        <v>659</v>
      </c>
      <c r="F57" s="4" t="str">
        <f t="shared" si="1"/>
        <v>精熟</v>
      </c>
      <c r="G57" s="4" t="s">
        <v>3</v>
      </c>
      <c r="H57" s="4" t="s">
        <v>522</v>
      </c>
      <c r="I57" s="4" t="s">
        <v>521</v>
      </c>
      <c r="J57" s="8">
        <v>26584</v>
      </c>
      <c r="K57" s="4" t="s">
        <v>282</v>
      </c>
    </row>
    <row r="58" spans="1:11" x14ac:dyDescent="0.25">
      <c r="A58">
        <f t="shared" si="2"/>
        <v>57</v>
      </c>
      <c r="B58" s="6" t="s">
        <v>593</v>
      </c>
      <c r="C58" s="6" t="s">
        <v>592</v>
      </c>
      <c r="D58" s="6">
        <v>0.99629999999999996</v>
      </c>
      <c r="E58" s="6">
        <f t="shared" si="0"/>
        <v>600</v>
      </c>
      <c r="F58" s="4" t="str">
        <f t="shared" si="1"/>
        <v>精熟</v>
      </c>
      <c r="G58" s="4" t="s">
        <v>3</v>
      </c>
      <c r="H58" s="4" t="s">
        <v>591</v>
      </c>
      <c r="I58" s="4" t="s">
        <v>590</v>
      </c>
      <c r="J58" s="8">
        <v>27537</v>
      </c>
      <c r="K58" s="4" t="s">
        <v>848</v>
      </c>
    </row>
    <row r="59" spans="1:11" ht="28.5" hidden="1" x14ac:dyDescent="0.25">
      <c r="A59">
        <f t="shared" si="2"/>
        <v>58</v>
      </c>
      <c r="B59" s="6" t="s">
        <v>607</v>
      </c>
      <c r="C59" s="6" t="s">
        <v>606</v>
      </c>
      <c r="D59" s="6">
        <v>0.73480000000000001</v>
      </c>
      <c r="E59" s="6">
        <f t="shared" si="0"/>
        <v>573</v>
      </c>
      <c r="F59" s="4" t="str">
        <f t="shared" si="1"/>
        <v>基礎</v>
      </c>
      <c r="G59" s="4" t="s">
        <v>3</v>
      </c>
      <c r="H59" s="4" t="s">
        <v>605</v>
      </c>
      <c r="I59" s="4" t="s">
        <v>604</v>
      </c>
      <c r="J59" s="8">
        <v>27274</v>
      </c>
      <c r="K59" s="4" t="s">
        <v>848</v>
      </c>
    </row>
    <row r="60" spans="1:11" ht="28.5" hidden="1" x14ac:dyDescent="0.25">
      <c r="A60">
        <f t="shared" si="2"/>
        <v>59</v>
      </c>
      <c r="B60" s="6" t="s">
        <v>366</v>
      </c>
      <c r="C60" s="6" t="s">
        <v>365</v>
      </c>
      <c r="D60" s="6">
        <v>0.45789999999999997</v>
      </c>
      <c r="E60" s="6">
        <f t="shared" si="0"/>
        <v>546</v>
      </c>
      <c r="F60" s="4" t="str">
        <f t="shared" si="1"/>
        <v>基礎</v>
      </c>
      <c r="G60" s="4" t="s">
        <v>3</v>
      </c>
      <c r="H60" s="4" t="s">
        <v>364</v>
      </c>
      <c r="I60" s="4" t="s">
        <v>363</v>
      </c>
      <c r="J60" s="8">
        <v>28118</v>
      </c>
      <c r="K60" s="4" t="s">
        <v>282</v>
      </c>
    </row>
    <row r="61" spans="1:11" ht="28.5" hidden="1" x14ac:dyDescent="0.25">
      <c r="A61">
        <f t="shared" si="2"/>
        <v>60</v>
      </c>
      <c r="B61" s="6" t="s">
        <v>351</v>
      </c>
      <c r="C61" s="6" t="s">
        <v>350</v>
      </c>
      <c r="D61" s="6">
        <v>0.57740000000000002</v>
      </c>
      <c r="E61" s="6">
        <f t="shared" si="0"/>
        <v>558</v>
      </c>
      <c r="F61" s="4" t="str">
        <f t="shared" si="1"/>
        <v>基礎</v>
      </c>
      <c r="G61" s="4" t="s">
        <v>3</v>
      </c>
      <c r="H61" s="4" t="s">
        <v>349</v>
      </c>
      <c r="I61" s="4" t="s">
        <v>348</v>
      </c>
      <c r="J61" s="8">
        <v>26005</v>
      </c>
      <c r="K61" s="4" t="s">
        <v>282</v>
      </c>
    </row>
    <row r="62" spans="1:11" ht="28.5" hidden="1" x14ac:dyDescent="0.25">
      <c r="A62">
        <f t="shared" si="2"/>
        <v>61</v>
      </c>
      <c r="B62" s="6" t="s">
        <v>754</v>
      </c>
      <c r="C62" s="6" t="s">
        <v>753</v>
      </c>
      <c r="D62" s="6">
        <v>-1.6858</v>
      </c>
      <c r="E62" s="6">
        <f t="shared" si="0"/>
        <v>331</v>
      </c>
      <c r="F62" s="4" t="str">
        <f t="shared" si="1"/>
        <v>待加強</v>
      </c>
      <c r="G62" s="4" t="s">
        <v>3</v>
      </c>
      <c r="H62" s="4" t="s">
        <v>752</v>
      </c>
      <c r="I62" s="4" t="s">
        <v>751</v>
      </c>
      <c r="J62" s="8">
        <v>28456</v>
      </c>
      <c r="K62" s="4" t="s">
        <v>848</v>
      </c>
    </row>
    <row r="63" spans="1:11" x14ac:dyDescent="0.25">
      <c r="A63">
        <f t="shared" si="2"/>
        <v>62</v>
      </c>
      <c r="B63" s="6" t="s">
        <v>393</v>
      </c>
      <c r="C63" s="6" t="s">
        <v>392</v>
      </c>
      <c r="D63" s="6">
        <v>1.4778</v>
      </c>
      <c r="E63" s="6">
        <f t="shared" si="0"/>
        <v>648</v>
      </c>
      <c r="F63" s="4" t="str">
        <f t="shared" si="1"/>
        <v>精熟</v>
      </c>
      <c r="G63" s="4" t="s">
        <v>3</v>
      </c>
      <c r="H63" s="4" t="s">
        <v>391</v>
      </c>
      <c r="I63" s="4" t="s">
        <v>390</v>
      </c>
      <c r="J63" s="8">
        <v>30418</v>
      </c>
      <c r="K63" s="4" t="s">
        <v>282</v>
      </c>
    </row>
    <row r="64" spans="1:11" x14ac:dyDescent="0.25">
      <c r="A64">
        <f t="shared" si="2"/>
        <v>63</v>
      </c>
      <c r="B64" s="6" t="s">
        <v>825</v>
      </c>
      <c r="C64" s="6" t="s">
        <v>824</v>
      </c>
      <c r="D64" s="6">
        <v>1.3297000000000001</v>
      </c>
      <c r="E64" s="6">
        <f t="shared" si="0"/>
        <v>633</v>
      </c>
      <c r="F64" s="4" t="str">
        <f t="shared" si="1"/>
        <v>精熟</v>
      </c>
      <c r="G64" s="4" t="s">
        <v>3</v>
      </c>
      <c r="H64" s="4" t="s">
        <v>823</v>
      </c>
      <c r="I64" s="4" t="s">
        <v>822</v>
      </c>
      <c r="J64" s="8">
        <v>29764</v>
      </c>
      <c r="K64" s="4" t="s">
        <v>282</v>
      </c>
    </row>
    <row r="65" spans="1:11" ht="28.5" hidden="1" x14ac:dyDescent="0.25">
      <c r="A65">
        <f t="shared" si="2"/>
        <v>64</v>
      </c>
      <c r="B65" s="6" t="s">
        <v>275</v>
      </c>
      <c r="C65" s="6" t="s">
        <v>274</v>
      </c>
      <c r="D65" s="6">
        <v>-0.78739999999999999</v>
      </c>
      <c r="E65" s="6">
        <f t="shared" si="0"/>
        <v>421</v>
      </c>
      <c r="F65" s="4" t="str">
        <f t="shared" si="1"/>
        <v>基礎</v>
      </c>
      <c r="G65" s="4" t="s">
        <v>3</v>
      </c>
      <c r="H65" s="4" t="s">
        <v>273</v>
      </c>
      <c r="I65" s="4" t="s">
        <v>272</v>
      </c>
      <c r="J65" s="8">
        <v>30946</v>
      </c>
      <c r="K65" s="4" t="s">
        <v>282</v>
      </c>
    </row>
    <row r="66" spans="1:11" ht="28.5" hidden="1" x14ac:dyDescent="0.25">
      <c r="A66">
        <f t="shared" si="2"/>
        <v>65</v>
      </c>
      <c r="B66" s="6" t="s">
        <v>428</v>
      </c>
      <c r="C66" s="6" t="s">
        <v>427</v>
      </c>
      <c r="D66" s="6">
        <v>0.5151</v>
      </c>
      <c r="E66" s="6">
        <f t="shared" ref="E66:E129" si="3">ROUND((D66*100+500),0)</f>
        <v>552</v>
      </c>
      <c r="F66" s="4" t="str">
        <f t="shared" ref="F66:F129" si="4">IF(E66&gt;=574,"精熟",IF(E66&gt;=416,"基礎","待加強"))</f>
        <v>基礎</v>
      </c>
      <c r="G66" s="4" t="s">
        <v>3</v>
      </c>
      <c r="H66" s="4" t="s">
        <v>426</v>
      </c>
      <c r="I66" s="4" t="s">
        <v>425</v>
      </c>
      <c r="J66" s="8">
        <v>25676</v>
      </c>
      <c r="K66" s="4" t="s">
        <v>282</v>
      </c>
    </row>
    <row r="67" spans="1:11" ht="28.5" hidden="1" x14ac:dyDescent="0.25">
      <c r="A67">
        <f t="shared" si="2"/>
        <v>66</v>
      </c>
      <c r="B67" s="6" t="s">
        <v>642</v>
      </c>
      <c r="C67" s="6" t="s">
        <v>641</v>
      </c>
      <c r="D67" s="6">
        <v>8.9300000000000004E-2</v>
      </c>
      <c r="E67" s="6">
        <f t="shared" si="3"/>
        <v>509</v>
      </c>
      <c r="F67" s="4" t="str">
        <f t="shared" si="4"/>
        <v>基礎</v>
      </c>
      <c r="G67" s="4" t="s">
        <v>3</v>
      </c>
      <c r="H67" s="4" t="s">
        <v>640</v>
      </c>
      <c r="I67" s="4" t="s">
        <v>639</v>
      </c>
      <c r="J67" s="8">
        <v>26487</v>
      </c>
      <c r="K67" s="4" t="s">
        <v>848</v>
      </c>
    </row>
    <row r="68" spans="1:11" x14ac:dyDescent="0.25">
      <c r="A68">
        <f t="shared" ref="A68:A131" si="5">SUM(A67+1)</f>
        <v>67</v>
      </c>
      <c r="B68" s="6" t="s">
        <v>528</v>
      </c>
      <c r="C68" s="6" t="s">
        <v>527</v>
      </c>
      <c r="D68" s="6">
        <v>1.0170999999999999</v>
      </c>
      <c r="E68" s="6">
        <f t="shared" si="3"/>
        <v>602</v>
      </c>
      <c r="F68" s="4" t="str">
        <f t="shared" si="4"/>
        <v>精熟</v>
      </c>
      <c r="G68" s="4" t="s">
        <v>3</v>
      </c>
      <c r="H68" s="4" t="s">
        <v>526</v>
      </c>
      <c r="I68" s="4" t="s">
        <v>525</v>
      </c>
      <c r="J68" s="8">
        <v>25480</v>
      </c>
      <c r="K68" s="4" t="s">
        <v>282</v>
      </c>
    </row>
    <row r="69" spans="1:11" x14ac:dyDescent="0.25">
      <c r="A69">
        <f t="shared" si="5"/>
        <v>68</v>
      </c>
      <c r="B69" s="6" t="s">
        <v>376</v>
      </c>
      <c r="C69" s="6" t="s">
        <v>375</v>
      </c>
      <c r="D69" s="6">
        <v>2.4165999999999999</v>
      </c>
      <c r="E69" s="6">
        <f t="shared" si="3"/>
        <v>742</v>
      </c>
      <c r="F69" s="4" t="str">
        <f t="shared" si="4"/>
        <v>精熟</v>
      </c>
      <c r="G69" s="4" t="s">
        <v>3</v>
      </c>
      <c r="H69" s="4" t="s">
        <v>374</v>
      </c>
      <c r="I69" s="4" t="s">
        <v>373</v>
      </c>
      <c r="J69" s="8">
        <v>27370</v>
      </c>
      <c r="K69" s="4" t="s">
        <v>282</v>
      </c>
    </row>
    <row r="70" spans="1:11" ht="28.5" hidden="1" x14ac:dyDescent="0.25">
      <c r="A70">
        <f t="shared" si="5"/>
        <v>69</v>
      </c>
      <c r="B70" s="6" t="s">
        <v>389</v>
      </c>
      <c r="C70" s="6" t="s">
        <v>388</v>
      </c>
      <c r="D70" s="6">
        <v>0.39450000000000002</v>
      </c>
      <c r="E70" s="6">
        <f t="shared" si="3"/>
        <v>539</v>
      </c>
      <c r="F70" s="4" t="str">
        <f t="shared" si="4"/>
        <v>基礎</v>
      </c>
      <c r="G70" s="4" t="s">
        <v>3</v>
      </c>
      <c r="H70" s="4" t="s">
        <v>387</v>
      </c>
      <c r="I70" s="4" t="s">
        <v>386</v>
      </c>
      <c r="J70" s="8">
        <v>28750</v>
      </c>
      <c r="K70" s="4" t="s">
        <v>282</v>
      </c>
    </row>
    <row r="71" spans="1:11" ht="28.5" hidden="1" x14ac:dyDescent="0.25">
      <c r="A71">
        <f t="shared" si="5"/>
        <v>70</v>
      </c>
      <c r="B71" s="6" t="s">
        <v>612</v>
      </c>
      <c r="C71" s="6" t="s">
        <v>611</v>
      </c>
      <c r="D71" s="6">
        <v>0.37869999999999998</v>
      </c>
      <c r="E71" s="6">
        <f t="shared" si="3"/>
        <v>538</v>
      </c>
      <c r="F71" s="4" t="str">
        <f t="shared" si="4"/>
        <v>基礎</v>
      </c>
      <c r="G71" s="4" t="s">
        <v>3</v>
      </c>
      <c r="H71" s="4" t="s">
        <v>610</v>
      </c>
      <c r="I71" s="4" t="s">
        <v>609</v>
      </c>
      <c r="J71" s="8">
        <v>26275</v>
      </c>
      <c r="K71" s="4" t="s">
        <v>848</v>
      </c>
    </row>
    <row r="72" spans="1:11" x14ac:dyDescent="0.25">
      <c r="A72">
        <f t="shared" si="5"/>
        <v>71</v>
      </c>
      <c r="B72" s="6" t="s">
        <v>380</v>
      </c>
      <c r="C72" s="6" t="s">
        <v>379</v>
      </c>
      <c r="D72" s="6">
        <v>0.88239999999999996</v>
      </c>
      <c r="E72" s="6">
        <f t="shared" si="3"/>
        <v>588</v>
      </c>
      <c r="F72" s="4" t="str">
        <f t="shared" si="4"/>
        <v>精熟</v>
      </c>
      <c r="G72" s="4" t="s">
        <v>3</v>
      </c>
      <c r="H72" s="4" t="s">
        <v>378</v>
      </c>
      <c r="I72" s="4" t="s">
        <v>377</v>
      </c>
      <c r="J72" s="8">
        <v>28166</v>
      </c>
      <c r="K72" s="4" t="s">
        <v>282</v>
      </c>
    </row>
    <row r="73" spans="1:11" ht="28.5" hidden="1" x14ac:dyDescent="0.25">
      <c r="A73">
        <f t="shared" si="5"/>
        <v>72</v>
      </c>
      <c r="B73" s="6" t="s">
        <v>474</v>
      </c>
      <c r="C73" s="6" t="s">
        <v>473</v>
      </c>
      <c r="D73" s="6">
        <v>0.216</v>
      </c>
      <c r="E73" s="6">
        <f t="shared" si="3"/>
        <v>522</v>
      </c>
      <c r="F73" s="4" t="str">
        <f t="shared" si="4"/>
        <v>基礎</v>
      </c>
      <c r="G73" s="4" t="s">
        <v>3</v>
      </c>
      <c r="H73" s="4" t="s">
        <v>472</v>
      </c>
      <c r="I73" s="4" t="s">
        <v>471</v>
      </c>
      <c r="J73" s="8">
        <v>31120</v>
      </c>
      <c r="K73" s="4" t="s">
        <v>282</v>
      </c>
    </row>
    <row r="74" spans="1:11" ht="28.5" hidden="1" x14ac:dyDescent="0.25">
      <c r="A74">
        <f t="shared" si="5"/>
        <v>73</v>
      </c>
      <c r="B74" s="6" t="s">
        <v>324</v>
      </c>
      <c r="C74" s="6" t="s">
        <v>323</v>
      </c>
      <c r="D74" s="6">
        <v>0.43740000000000001</v>
      </c>
      <c r="E74" s="6">
        <f t="shared" si="3"/>
        <v>544</v>
      </c>
      <c r="F74" s="4" t="str">
        <f t="shared" si="4"/>
        <v>基礎</v>
      </c>
      <c r="G74" s="4" t="s">
        <v>3</v>
      </c>
      <c r="H74" s="4" t="s">
        <v>322</v>
      </c>
      <c r="I74" s="4" t="s">
        <v>321</v>
      </c>
      <c r="J74" s="8">
        <v>25181</v>
      </c>
      <c r="K74" s="4" t="s">
        <v>282</v>
      </c>
    </row>
    <row r="75" spans="1:11" x14ac:dyDescent="0.25">
      <c r="A75">
        <f t="shared" si="5"/>
        <v>74</v>
      </c>
      <c r="B75" s="6" t="s">
        <v>295</v>
      </c>
      <c r="C75" s="6" t="s">
        <v>294</v>
      </c>
      <c r="D75" s="6">
        <v>1.1134999999999999</v>
      </c>
      <c r="E75" s="6">
        <f t="shared" si="3"/>
        <v>611</v>
      </c>
      <c r="F75" s="4" t="str">
        <f t="shared" si="4"/>
        <v>精熟</v>
      </c>
      <c r="G75" s="4" t="s">
        <v>3</v>
      </c>
      <c r="H75" s="4" t="s">
        <v>293</v>
      </c>
      <c r="I75" s="4" t="s">
        <v>292</v>
      </c>
      <c r="J75" s="8">
        <v>25516</v>
      </c>
      <c r="K75" s="4" t="s">
        <v>282</v>
      </c>
    </row>
    <row r="76" spans="1:11" ht="28.5" hidden="1" x14ac:dyDescent="0.25">
      <c r="A76">
        <f t="shared" si="5"/>
        <v>75</v>
      </c>
      <c r="B76" s="6" t="s">
        <v>660</v>
      </c>
      <c r="C76" s="6" t="s">
        <v>659</v>
      </c>
      <c r="D76" s="6">
        <v>0.28749999999999998</v>
      </c>
      <c r="E76" s="6">
        <f t="shared" si="3"/>
        <v>529</v>
      </c>
      <c r="F76" s="4" t="str">
        <f t="shared" si="4"/>
        <v>基礎</v>
      </c>
      <c r="G76" s="4" t="s">
        <v>3</v>
      </c>
      <c r="H76" s="4" t="s">
        <v>658</v>
      </c>
      <c r="I76" s="4" t="s">
        <v>657</v>
      </c>
      <c r="J76" s="8">
        <v>29178</v>
      </c>
      <c r="K76" s="4" t="s">
        <v>848</v>
      </c>
    </row>
    <row r="77" spans="1:11" ht="28.5" hidden="1" x14ac:dyDescent="0.25">
      <c r="A77">
        <f t="shared" si="5"/>
        <v>76</v>
      </c>
      <c r="B77" s="6" t="s">
        <v>271</v>
      </c>
      <c r="C77" s="6" t="s">
        <v>270</v>
      </c>
      <c r="D77" s="6">
        <v>-0.51800000000000002</v>
      </c>
      <c r="E77" s="6">
        <f t="shared" si="3"/>
        <v>448</v>
      </c>
      <c r="F77" s="4" t="str">
        <f t="shared" si="4"/>
        <v>基礎</v>
      </c>
      <c r="G77" s="4" t="s">
        <v>3</v>
      </c>
      <c r="H77" s="4" t="s">
        <v>269</v>
      </c>
      <c r="I77" s="4" t="s">
        <v>268</v>
      </c>
      <c r="J77" s="8">
        <v>26940</v>
      </c>
      <c r="K77" s="4" t="s">
        <v>282</v>
      </c>
    </row>
    <row r="78" spans="1:11" ht="28.5" hidden="1" x14ac:dyDescent="0.25">
      <c r="A78">
        <f t="shared" si="5"/>
        <v>77</v>
      </c>
      <c r="B78" s="6" t="s">
        <v>153</v>
      </c>
      <c r="C78" s="6" t="s">
        <v>152</v>
      </c>
      <c r="D78" s="6">
        <v>0.31519999999999998</v>
      </c>
      <c r="E78" s="6">
        <f t="shared" si="3"/>
        <v>532</v>
      </c>
      <c r="F78" s="4" t="str">
        <f t="shared" si="4"/>
        <v>基礎</v>
      </c>
      <c r="G78" s="4" t="s">
        <v>3</v>
      </c>
      <c r="H78" s="4" t="s">
        <v>151</v>
      </c>
      <c r="I78" s="4" t="s">
        <v>150</v>
      </c>
      <c r="J78" s="8">
        <v>23729</v>
      </c>
      <c r="K78" s="4" t="s">
        <v>282</v>
      </c>
    </row>
    <row r="79" spans="1:11" ht="28.5" hidden="1" x14ac:dyDescent="0.25">
      <c r="A79">
        <f t="shared" si="5"/>
        <v>78</v>
      </c>
      <c r="B79" s="6" t="s">
        <v>244</v>
      </c>
      <c r="C79" s="6" t="s">
        <v>243</v>
      </c>
      <c r="D79" s="6">
        <v>-0.66859999999999997</v>
      </c>
      <c r="E79" s="6">
        <f t="shared" si="3"/>
        <v>433</v>
      </c>
      <c r="F79" s="4" t="str">
        <f t="shared" si="4"/>
        <v>基礎</v>
      </c>
      <c r="G79" s="4" t="s">
        <v>3</v>
      </c>
      <c r="H79" s="4" t="s">
        <v>242</v>
      </c>
      <c r="I79" s="4" t="s">
        <v>241</v>
      </c>
      <c r="J79" s="8">
        <v>29075</v>
      </c>
      <c r="K79" s="4" t="s">
        <v>282</v>
      </c>
    </row>
    <row r="80" spans="1:11" x14ac:dyDescent="0.25">
      <c r="A80">
        <f t="shared" si="5"/>
        <v>79</v>
      </c>
      <c r="B80" s="6" t="s">
        <v>620</v>
      </c>
      <c r="C80" s="6" t="s">
        <v>619</v>
      </c>
      <c r="D80" s="6">
        <v>1.6460999999999999</v>
      </c>
      <c r="E80" s="6">
        <f t="shared" si="3"/>
        <v>665</v>
      </c>
      <c r="F80" s="4" t="str">
        <f t="shared" si="4"/>
        <v>精熟</v>
      </c>
      <c r="G80" s="4" t="s">
        <v>3</v>
      </c>
      <c r="H80" s="4" t="s">
        <v>618</v>
      </c>
      <c r="I80" s="4" t="s">
        <v>617</v>
      </c>
      <c r="J80" s="8">
        <v>29774</v>
      </c>
      <c r="K80" s="4" t="s">
        <v>848</v>
      </c>
    </row>
    <row r="81" spans="1:11" x14ac:dyDescent="0.25">
      <c r="A81">
        <f t="shared" si="5"/>
        <v>80</v>
      </c>
      <c r="B81" s="6" t="s">
        <v>496</v>
      </c>
      <c r="C81" s="6" t="s">
        <v>495</v>
      </c>
      <c r="D81" s="6">
        <v>1.8841000000000001</v>
      </c>
      <c r="E81" s="6">
        <f t="shared" si="3"/>
        <v>688</v>
      </c>
      <c r="F81" s="4" t="str">
        <f t="shared" si="4"/>
        <v>精熟</v>
      </c>
      <c r="G81" s="4" t="s">
        <v>3</v>
      </c>
      <c r="H81" s="4" t="s">
        <v>494</v>
      </c>
      <c r="I81" s="4" t="s">
        <v>493</v>
      </c>
      <c r="J81" s="8">
        <v>33521</v>
      </c>
      <c r="K81" s="4" t="s">
        <v>282</v>
      </c>
    </row>
    <row r="82" spans="1:11" ht="28.5" hidden="1" x14ac:dyDescent="0.25">
      <c r="A82">
        <f t="shared" si="5"/>
        <v>81</v>
      </c>
      <c r="B82" s="6" t="s">
        <v>829</v>
      </c>
      <c r="C82" s="6" t="s">
        <v>828</v>
      </c>
      <c r="D82" s="6">
        <v>0.1837</v>
      </c>
      <c r="E82" s="6">
        <f t="shared" si="3"/>
        <v>518</v>
      </c>
      <c r="F82" s="4" t="str">
        <f t="shared" si="4"/>
        <v>基礎</v>
      </c>
      <c r="G82" s="4" t="s">
        <v>3</v>
      </c>
      <c r="H82" s="4" t="s">
        <v>827</v>
      </c>
      <c r="I82" s="4" t="s">
        <v>826</v>
      </c>
      <c r="J82" s="8">
        <v>26502</v>
      </c>
      <c r="K82" s="4" t="s">
        <v>282</v>
      </c>
    </row>
    <row r="83" spans="1:11" x14ac:dyDescent="0.25">
      <c r="A83">
        <f t="shared" si="5"/>
        <v>82</v>
      </c>
      <c r="B83" s="6" t="s">
        <v>691</v>
      </c>
      <c r="C83" s="6" t="s">
        <v>690</v>
      </c>
      <c r="D83" s="6">
        <v>0.93879999999999997</v>
      </c>
      <c r="E83" s="6">
        <f t="shared" si="3"/>
        <v>594</v>
      </c>
      <c r="F83" s="4" t="str">
        <f t="shared" si="4"/>
        <v>精熟</v>
      </c>
      <c r="G83" s="4" t="s">
        <v>3</v>
      </c>
      <c r="H83" s="4" t="s">
        <v>689</v>
      </c>
      <c r="I83" s="4" t="s">
        <v>688</v>
      </c>
      <c r="J83" s="8">
        <v>25863</v>
      </c>
      <c r="K83" s="4" t="s">
        <v>848</v>
      </c>
    </row>
    <row r="84" spans="1:11" x14ac:dyDescent="0.25">
      <c r="A84">
        <f t="shared" si="5"/>
        <v>83</v>
      </c>
      <c r="B84" s="6" t="s">
        <v>705</v>
      </c>
      <c r="C84" s="6" t="s">
        <v>704</v>
      </c>
      <c r="D84" s="6">
        <v>1.8062</v>
      </c>
      <c r="E84" s="6">
        <f t="shared" si="3"/>
        <v>681</v>
      </c>
      <c r="F84" s="4" t="str">
        <f t="shared" si="4"/>
        <v>精熟</v>
      </c>
      <c r="G84" s="4" t="s">
        <v>3</v>
      </c>
      <c r="H84" s="4" t="s">
        <v>703</v>
      </c>
      <c r="I84" s="4" t="s">
        <v>702</v>
      </c>
      <c r="J84" s="8">
        <v>29557</v>
      </c>
      <c r="K84" s="4" t="s">
        <v>848</v>
      </c>
    </row>
    <row r="85" spans="1:11" x14ac:dyDescent="0.25">
      <c r="A85">
        <f t="shared" si="5"/>
        <v>84</v>
      </c>
      <c r="B85" s="6" t="s">
        <v>718</v>
      </c>
      <c r="C85" s="6" t="s">
        <v>717</v>
      </c>
      <c r="D85" s="6">
        <v>1.5629999999999999</v>
      </c>
      <c r="E85" s="6">
        <f t="shared" si="3"/>
        <v>656</v>
      </c>
      <c r="F85" s="4" t="str">
        <f t="shared" si="4"/>
        <v>精熟</v>
      </c>
      <c r="G85" s="4" t="s">
        <v>3</v>
      </c>
      <c r="H85" s="4" t="s">
        <v>716</v>
      </c>
      <c r="I85" s="4" t="s">
        <v>715</v>
      </c>
      <c r="J85" s="8">
        <v>28009</v>
      </c>
      <c r="K85" s="4" t="s">
        <v>848</v>
      </c>
    </row>
    <row r="86" spans="1:11" x14ac:dyDescent="0.25">
      <c r="A86">
        <f t="shared" si="5"/>
        <v>85</v>
      </c>
      <c r="B86" s="6" t="s">
        <v>560</v>
      </c>
      <c r="C86" s="6" t="s">
        <v>559</v>
      </c>
      <c r="D86" s="6">
        <v>1.7932999999999999</v>
      </c>
      <c r="E86" s="6">
        <f t="shared" si="3"/>
        <v>679</v>
      </c>
      <c r="F86" s="4" t="str">
        <f t="shared" si="4"/>
        <v>精熟</v>
      </c>
      <c r="G86" s="4" t="s">
        <v>3</v>
      </c>
      <c r="H86" s="4" t="s">
        <v>558</v>
      </c>
      <c r="I86" s="4" t="s">
        <v>557</v>
      </c>
      <c r="J86" s="8">
        <v>30967</v>
      </c>
      <c r="K86" s="4" t="s">
        <v>848</v>
      </c>
    </row>
    <row r="87" spans="1:11" x14ac:dyDescent="0.25">
      <c r="A87">
        <f t="shared" si="5"/>
        <v>86</v>
      </c>
      <c r="B87" s="6" t="s">
        <v>187</v>
      </c>
      <c r="C87" s="6" t="s">
        <v>186</v>
      </c>
      <c r="D87" s="6">
        <v>1.5246999999999999</v>
      </c>
      <c r="E87" s="6">
        <f t="shared" si="3"/>
        <v>652</v>
      </c>
      <c r="F87" s="4" t="str">
        <f t="shared" si="4"/>
        <v>精熟</v>
      </c>
      <c r="G87" s="4" t="s">
        <v>3</v>
      </c>
      <c r="H87" s="4" t="s">
        <v>185</v>
      </c>
      <c r="I87" s="4" t="s">
        <v>184</v>
      </c>
      <c r="J87" s="8">
        <v>31169</v>
      </c>
      <c r="K87" s="4" t="s">
        <v>282</v>
      </c>
    </row>
    <row r="88" spans="1:11" ht="28.5" hidden="1" x14ac:dyDescent="0.25">
      <c r="A88">
        <f t="shared" si="5"/>
        <v>87</v>
      </c>
      <c r="B88" s="6" t="s">
        <v>290</v>
      </c>
      <c r="C88" s="6" t="s">
        <v>289</v>
      </c>
      <c r="D88" s="6">
        <v>-0.61850000000000005</v>
      </c>
      <c r="E88" s="6">
        <f t="shared" si="3"/>
        <v>438</v>
      </c>
      <c r="F88" s="4" t="str">
        <f t="shared" si="4"/>
        <v>基礎</v>
      </c>
      <c r="G88" s="4" t="s">
        <v>3</v>
      </c>
      <c r="H88" s="4" t="s">
        <v>288</v>
      </c>
      <c r="I88" s="4" t="s">
        <v>287</v>
      </c>
      <c r="J88" s="8">
        <v>28842</v>
      </c>
      <c r="K88" s="4" t="s">
        <v>282</v>
      </c>
    </row>
    <row r="89" spans="1:11" ht="28.5" hidden="1" x14ac:dyDescent="0.25">
      <c r="A89">
        <f t="shared" si="5"/>
        <v>88</v>
      </c>
      <c r="B89" s="6" t="s">
        <v>230</v>
      </c>
      <c r="C89" s="6" t="s">
        <v>229</v>
      </c>
      <c r="D89" s="6">
        <v>-0.66180000000000005</v>
      </c>
      <c r="E89" s="6">
        <f t="shared" si="3"/>
        <v>434</v>
      </c>
      <c r="F89" s="4" t="str">
        <f t="shared" si="4"/>
        <v>基礎</v>
      </c>
      <c r="G89" s="4" t="s">
        <v>3</v>
      </c>
      <c r="H89" s="4" t="s">
        <v>228</v>
      </c>
      <c r="I89" s="4" t="s">
        <v>227</v>
      </c>
      <c r="J89" s="8">
        <v>30196</v>
      </c>
      <c r="K89" s="4" t="s">
        <v>282</v>
      </c>
    </row>
    <row r="90" spans="1:11" ht="28.5" hidden="1" x14ac:dyDescent="0.25">
      <c r="A90">
        <f t="shared" si="5"/>
        <v>89</v>
      </c>
      <c r="B90" s="6" t="s">
        <v>455</v>
      </c>
      <c r="C90" s="6" t="s">
        <v>454</v>
      </c>
      <c r="D90" s="6">
        <v>0.2908</v>
      </c>
      <c r="E90" s="6">
        <f t="shared" si="3"/>
        <v>529</v>
      </c>
      <c r="F90" s="4" t="str">
        <f t="shared" si="4"/>
        <v>基礎</v>
      </c>
      <c r="G90" s="4" t="s">
        <v>3</v>
      </c>
      <c r="H90" s="4" t="s">
        <v>453</v>
      </c>
      <c r="I90" s="4" t="s">
        <v>452</v>
      </c>
      <c r="J90" s="8">
        <v>27388</v>
      </c>
      <c r="K90" s="4" t="s">
        <v>282</v>
      </c>
    </row>
    <row r="91" spans="1:11" ht="28.5" hidden="1" x14ac:dyDescent="0.25">
      <c r="A91">
        <f t="shared" si="5"/>
        <v>90</v>
      </c>
      <c r="B91" s="6" t="s">
        <v>192</v>
      </c>
      <c r="C91" s="6" t="s">
        <v>191</v>
      </c>
      <c r="D91" s="6">
        <v>-0.19969999999999999</v>
      </c>
      <c r="E91" s="6">
        <f t="shared" si="3"/>
        <v>480</v>
      </c>
      <c r="F91" s="4" t="str">
        <f t="shared" si="4"/>
        <v>基礎</v>
      </c>
      <c r="G91" s="4" t="s">
        <v>3</v>
      </c>
      <c r="H91" s="4" t="s">
        <v>190</v>
      </c>
      <c r="I91" s="4" t="s">
        <v>189</v>
      </c>
      <c r="J91" s="8">
        <v>23551</v>
      </c>
      <c r="K91" s="4" t="s">
        <v>282</v>
      </c>
    </row>
    <row r="92" spans="1:11" x14ac:dyDescent="0.25">
      <c r="A92">
        <f t="shared" si="5"/>
        <v>91</v>
      </c>
      <c r="B92" s="6" t="s">
        <v>541</v>
      </c>
      <c r="C92" s="6" t="s">
        <v>540</v>
      </c>
      <c r="D92" s="6">
        <v>1.7779</v>
      </c>
      <c r="E92" s="6">
        <f t="shared" si="3"/>
        <v>678</v>
      </c>
      <c r="F92" s="4" t="str">
        <f t="shared" si="4"/>
        <v>精熟</v>
      </c>
      <c r="G92" s="4" t="s">
        <v>3</v>
      </c>
      <c r="H92" s="4" t="s">
        <v>539</v>
      </c>
      <c r="I92" s="4" t="s">
        <v>538</v>
      </c>
      <c r="J92" s="8">
        <v>32436</v>
      </c>
      <c r="K92" s="4" t="s">
        <v>848</v>
      </c>
    </row>
    <row r="93" spans="1:11" ht="28.5" hidden="1" x14ac:dyDescent="0.25">
      <c r="A93">
        <f t="shared" si="5"/>
        <v>92</v>
      </c>
      <c r="B93" s="6" t="s">
        <v>410</v>
      </c>
      <c r="C93" s="6" t="s">
        <v>409</v>
      </c>
      <c r="D93" s="6">
        <v>0.43269999999999997</v>
      </c>
      <c r="E93" s="6">
        <f t="shared" si="3"/>
        <v>543</v>
      </c>
      <c r="F93" s="4" t="str">
        <f t="shared" si="4"/>
        <v>基礎</v>
      </c>
      <c r="G93" s="4" t="s">
        <v>3</v>
      </c>
      <c r="H93" s="4" t="s">
        <v>408</v>
      </c>
      <c r="I93" s="4" t="s">
        <v>407</v>
      </c>
      <c r="J93" s="8">
        <v>26653</v>
      </c>
      <c r="K93" s="4" t="s">
        <v>282</v>
      </c>
    </row>
    <row r="94" spans="1:11" x14ac:dyDescent="0.25">
      <c r="A94">
        <f t="shared" si="5"/>
        <v>93</v>
      </c>
      <c r="B94" s="6" t="s">
        <v>785</v>
      </c>
      <c r="C94" s="6" t="s">
        <v>784</v>
      </c>
      <c r="D94" s="6">
        <v>1.5914999999999999</v>
      </c>
      <c r="E94" s="6">
        <f t="shared" si="3"/>
        <v>659</v>
      </c>
      <c r="F94" s="4" t="str">
        <f t="shared" si="4"/>
        <v>精熟</v>
      </c>
      <c r="G94" s="4" t="s">
        <v>3</v>
      </c>
      <c r="H94" s="4" t="s">
        <v>783</v>
      </c>
      <c r="I94" s="4" t="s">
        <v>782</v>
      </c>
      <c r="J94" s="8">
        <v>32807</v>
      </c>
      <c r="K94" s="4" t="s">
        <v>848</v>
      </c>
    </row>
    <row r="95" spans="1:11" ht="28.5" hidden="1" x14ac:dyDescent="0.25">
      <c r="A95">
        <f t="shared" si="5"/>
        <v>94</v>
      </c>
      <c r="B95" s="6" t="s">
        <v>450</v>
      </c>
      <c r="C95" s="6" t="s">
        <v>449</v>
      </c>
      <c r="D95" s="6">
        <v>0.30980000000000002</v>
      </c>
      <c r="E95" s="6">
        <f t="shared" si="3"/>
        <v>531</v>
      </c>
      <c r="F95" s="4" t="str">
        <f t="shared" si="4"/>
        <v>基礎</v>
      </c>
      <c r="G95" s="4" t="s">
        <v>3</v>
      </c>
      <c r="H95" s="4" t="s">
        <v>448</v>
      </c>
      <c r="I95" s="4" t="s">
        <v>447</v>
      </c>
      <c r="J95" s="8">
        <v>27190</v>
      </c>
      <c r="K95" s="4" t="s">
        <v>282</v>
      </c>
    </row>
    <row r="96" spans="1:11" x14ac:dyDescent="0.25">
      <c r="A96">
        <f t="shared" si="5"/>
        <v>95</v>
      </c>
      <c r="B96" s="6" t="s">
        <v>252</v>
      </c>
      <c r="C96" s="6" t="s">
        <v>251</v>
      </c>
      <c r="D96" s="6">
        <v>1.1335</v>
      </c>
      <c r="E96" s="6">
        <f t="shared" si="3"/>
        <v>613</v>
      </c>
      <c r="F96" s="4" t="str">
        <f t="shared" si="4"/>
        <v>精熟</v>
      </c>
      <c r="G96" s="4" t="s">
        <v>3</v>
      </c>
      <c r="H96" s="4" t="s">
        <v>250</v>
      </c>
      <c r="I96" s="4" t="s">
        <v>249</v>
      </c>
      <c r="J96" s="8">
        <v>28362</v>
      </c>
      <c r="K96" s="4" t="s">
        <v>282</v>
      </c>
    </row>
    <row r="97" spans="1:11" x14ac:dyDescent="0.25">
      <c r="A97">
        <f t="shared" si="5"/>
        <v>96</v>
      </c>
      <c r="B97" s="6" t="s">
        <v>261</v>
      </c>
      <c r="C97" s="6" t="s">
        <v>260</v>
      </c>
      <c r="D97" s="6">
        <v>2.1122999999999998</v>
      </c>
      <c r="E97" s="6">
        <f t="shared" si="3"/>
        <v>711</v>
      </c>
      <c r="F97" s="4" t="str">
        <f t="shared" si="4"/>
        <v>精熟</v>
      </c>
      <c r="G97" s="4" t="s">
        <v>3</v>
      </c>
      <c r="H97" s="4" t="s">
        <v>259</v>
      </c>
      <c r="I97" s="4" t="s">
        <v>258</v>
      </c>
      <c r="J97" s="8">
        <v>30242</v>
      </c>
      <c r="K97" s="4" t="s">
        <v>282</v>
      </c>
    </row>
    <row r="98" spans="1:11" x14ac:dyDescent="0.25">
      <c r="A98">
        <f t="shared" si="5"/>
        <v>97</v>
      </c>
      <c r="B98" s="6" t="s">
        <v>817</v>
      </c>
      <c r="C98" s="6" t="s">
        <v>816</v>
      </c>
      <c r="D98" s="6">
        <v>0.96640000000000004</v>
      </c>
      <c r="E98" s="6">
        <f t="shared" si="3"/>
        <v>597</v>
      </c>
      <c r="F98" s="4" t="str">
        <f t="shared" si="4"/>
        <v>精熟</v>
      </c>
      <c r="G98" s="4" t="s">
        <v>3</v>
      </c>
      <c r="H98" s="4" t="s">
        <v>815</v>
      </c>
      <c r="I98" s="4" t="s">
        <v>814</v>
      </c>
      <c r="J98" s="8">
        <v>26908</v>
      </c>
      <c r="K98" s="4" t="s">
        <v>848</v>
      </c>
    </row>
    <row r="99" spans="1:11" ht="28.5" hidden="1" x14ac:dyDescent="0.25">
      <c r="A99">
        <f t="shared" si="5"/>
        <v>98</v>
      </c>
      <c r="B99" s="6" t="s">
        <v>286</v>
      </c>
      <c r="C99" s="6" t="s">
        <v>285</v>
      </c>
      <c r="D99" s="6">
        <v>0.48089999999999999</v>
      </c>
      <c r="E99" s="6">
        <f t="shared" si="3"/>
        <v>548</v>
      </c>
      <c r="F99" s="4" t="str">
        <f t="shared" si="4"/>
        <v>基礎</v>
      </c>
      <c r="G99" s="4" t="s">
        <v>3</v>
      </c>
      <c r="H99" s="4" t="s">
        <v>284</v>
      </c>
      <c r="I99" s="4" t="s">
        <v>283</v>
      </c>
      <c r="J99" s="8">
        <v>27633</v>
      </c>
      <c r="K99" s="4" t="s">
        <v>282</v>
      </c>
    </row>
    <row r="100" spans="1:11" ht="28.5" hidden="1" x14ac:dyDescent="0.25">
      <c r="A100">
        <f t="shared" si="5"/>
        <v>99</v>
      </c>
      <c r="B100" s="6" t="s">
        <v>163</v>
      </c>
      <c r="C100" s="6" t="s">
        <v>162</v>
      </c>
      <c r="D100" s="6">
        <v>5.6300000000000003E-2</v>
      </c>
      <c r="E100" s="6">
        <f t="shared" si="3"/>
        <v>506</v>
      </c>
      <c r="F100" s="4" t="str">
        <f t="shared" si="4"/>
        <v>基礎</v>
      </c>
      <c r="G100" s="4" t="s">
        <v>3</v>
      </c>
      <c r="H100" s="4" t="s">
        <v>161</v>
      </c>
      <c r="I100" s="4" t="s">
        <v>160</v>
      </c>
      <c r="J100" s="8">
        <v>27416</v>
      </c>
      <c r="K100" s="4" t="s">
        <v>282</v>
      </c>
    </row>
    <row r="101" spans="1:11" ht="28.5" hidden="1" x14ac:dyDescent="0.25">
      <c r="A101">
        <f t="shared" si="5"/>
        <v>100</v>
      </c>
      <c r="B101" s="6" t="s">
        <v>280</v>
      </c>
      <c r="C101" s="6" t="s">
        <v>279</v>
      </c>
      <c r="D101" s="6">
        <v>-0.25669999999999998</v>
      </c>
      <c r="E101" s="6">
        <f t="shared" si="3"/>
        <v>474</v>
      </c>
      <c r="F101" s="4" t="str">
        <f t="shared" si="4"/>
        <v>基礎</v>
      </c>
      <c r="G101" s="4" t="s">
        <v>3</v>
      </c>
      <c r="H101" s="4" t="s">
        <v>278</v>
      </c>
      <c r="I101" s="4" t="s">
        <v>277</v>
      </c>
      <c r="J101" s="8">
        <v>28135</v>
      </c>
      <c r="K101" s="4" t="s">
        <v>282</v>
      </c>
    </row>
    <row r="102" spans="1:11" ht="28.5" hidden="1" x14ac:dyDescent="0.25">
      <c r="A102">
        <f t="shared" si="5"/>
        <v>101</v>
      </c>
      <c r="B102" s="6" t="s">
        <v>415</v>
      </c>
      <c r="C102" s="6" t="s">
        <v>414</v>
      </c>
      <c r="D102" s="6">
        <v>0.1812</v>
      </c>
      <c r="E102" s="6">
        <f t="shared" si="3"/>
        <v>518</v>
      </c>
      <c r="F102" s="4" t="str">
        <f t="shared" si="4"/>
        <v>基礎</v>
      </c>
      <c r="G102" s="4" t="s">
        <v>3</v>
      </c>
      <c r="H102" s="4" t="s">
        <v>413</v>
      </c>
      <c r="I102" s="4" t="s">
        <v>412</v>
      </c>
      <c r="J102" s="8">
        <v>26581</v>
      </c>
      <c r="K102" s="4" t="s">
        <v>282</v>
      </c>
    </row>
    <row r="103" spans="1:11" ht="28.5" hidden="1" x14ac:dyDescent="0.25">
      <c r="A103">
        <f t="shared" si="5"/>
        <v>102</v>
      </c>
      <c r="B103" s="6" t="s">
        <v>772</v>
      </c>
      <c r="C103" s="6" t="s">
        <v>771</v>
      </c>
      <c r="D103" s="6">
        <v>-0.34749999999999998</v>
      </c>
      <c r="E103" s="6">
        <f t="shared" si="3"/>
        <v>465</v>
      </c>
      <c r="F103" s="4" t="str">
        <f t="shared" si="4"/>
        <v>基礎</v>
      </c>
      <c r="G103" s="4" t="s">
        <v>3</v>
      </c>
      <c r="H103" s="4" t="s">
        <v>770</v>
      </c>
      <c r="I103" s="4" t="s">
        <v>769</v>
      </c>
      <c r="J103" s="8">
        <v>29713</v>
      </c>
      <c r="K103" s="4" t="s">
        <v>848</v>
      </c>
    </row>
    <row r="104" spans="1:11" ht="28.5" hidden="1" x14ac:dyDescent="0.25">
      <c r="A104">
        <f t="shared" si="5"/>
        <v>103</v>
      </c>
      <c r="B104" s="6" t="s">
        <v>346</v>
      </c>
      <c r="C104" s="6" t="s">
        <v>345</v>
      </c>
      <c r="D104" s="6">
        <v>-0.88490000000000002</v>
      </c>
      <c r="E104" s="6">
        <f t="shared" si="3"/>
        <v>412</v>
      </c>
      <c r="F104" s="4" t="str">
        <f t="shared" si="4"/>
        <v>待加強</v>
      </c>
      <c r="G104" s="4" t="s">
        <v>3</v>
      </c>
      <c r="H104" s="4" t="s">
        <v>344</v>
      </c>
      <c r="I104" s="4" t="s">
        <v>343</v>
      </c>
      <c r="J104" s="8">
        <v>28751</v>
      </c>
      <c r="K104" s="4" t="s">
        <v>282</v>
      </c>
    </row>
    <row r="105" spans="1:11" ht="28.5" hidden="1" x14ac:dyDescent="0.25">
      <c r="A105">
        <f t="shared" si="5"/>
        <v>104</v>
      </c>
      <c r="B105" s="6" t="s">
        <v>138</v>
      </c>
      <c r="C105" s="6" t="s">
        <v>137</v>
      </c>
      <c r="D105" s="6">
        <v>-0.13700000000000001</v>
      </c>
      <c r="E105" s="6">
        <f t="shared" si="3"/>
        <v>486</v>
      </c>
      <c r="F105" s="4" t="str">
        <f t="shared" si="4"/>
        <v>基礎</v>
      </c>
      <c r="G105" s="4" t="s">
        <v>3</v>
      </c>
      <c r="H105" s="4" t="s">
        <v>136</v>
      </c>
      <c r="I105" s="4" t="s">
        <v>135</v>
      </c>
      <c r="J105" s="9" t="s">
        <v>134</v>
      </c>
      <c r="K105" s="4" t="s">
        <v>282</v>
      </c>
    </row>
    <row r="106" spans="1:11" ht="28.5" hidden="1" x14ac:dyDescent="0.25">
      <c r="A106">
        <f t="shared" si="5"/>
        <v>105</v>
      </c>
      <c r="B106" s="6" t="s">
        <v>556</v>
      </c>
      <c r="C106" s="6" t="s">
        <v>555</v>
      </c>
      <c r="D106" s="6">
        <v>0.1071</v>
      </c>
      <c r="E106" s="6">
        <f t="shared" si="3"/>
        <v>511</v>
      </c>
      <c r="F106" s="4" t="str">
        <f t="shared" si="4"/>
        <v>基礎</v>
      </c>
      <c r="G106" s="4" t="s">
        <v>3</v>
      </c>
      <c r="H106" s="4" t="s">
        <v>554</v>
      </c>
      <c r="I106" s="4" t="s">
        <v>553</v>
      </c>
      <c r="J106" s="8">
        <v>27198</v>
      </c>
      <c r="K106" s="4" t="s">
        <v>848</v>
      </c>
    </row>
    <row r="107" spans="1:11" x14ac:dyDescent="0.25">
      <c r="A107">
        <f t="shared" si="5"/>
        <v>106</v>
      </c>
      <c r="B107" s="6" t="s">
        <v>300</v>
      </c>
      <c r="C107" s="6" t="s">
        <v>299</v>
      </c>
      <c r="D107" s="6">
        <v>1.7038</v>
      </c>
      <c r="E107" s="6">
        <f t="shared" si="3"/>
        <v>670</v>
      </c>
      <c r="F107" s="4" t="str">
        <f t="shared" si="4"/>
        <v>精熟</v>
      </c>
      <c r="G107" s="4" t="s">
        <v>3</v>
      </c>
      <c r="H107" s="4" t="s">
        <v>298</v>
      </c>
      <c r="I107" s="4" t="s">
        <v>297</v>
      </c>
      <c r="J107" s="8">
        <v>32936</v>
      </c>
      <c r="K107" s="4" t="s">
        <v>282</v>
      </c>
    </row>
    <row r="108" spans="1:11" x14ac:dyDescent="0.25">
      <c r="A108">
        <f t="shared" si="5"/>
        <v>107</v>
      </c>
      <c r="B108" s="6" t="s">
        <v>424</v>
      </c>
      <c r="C108" s="6" t="s">
        <v>423</v>
      </c>
      <c r="D108" s="6">
        <v>1.5043</v>
      </c>
      <c r="E108" s="6">
        <f t="shared" si="3"/>
        <v>650</v>
      </c>
      <c r="F108" s="4" t="str">
        <f t="shared" si="4"/>
        <v>精熟</v>
      </c>
      <c r="G108" s="4" t="s">
        <v>3</v>
      </c>
      <c r="H108" s="4" t="s">
        <v>422</v>
      </c>
      <c r="I108" s="4" t="s">
        <v>421</v>
      </c>
      <c r="J108" s="8">
        <v>28339</v>
      </c>
      <c r="K108" s="4" t="s">
        <v>282</v>
      </c>
    </row>
    <row r="109" spans="1:11" ht="28.5" hidden="1" x14ac:dyDescent="0.25">
      <c r="A109">
        <f t="shared" si="5"/>
        <v>108</v>
      </c>
      <c r="B109" s="6" t="s">
        <v>576</v>
      </c>
      <c r="C109" s="6" t="s">
        <v>575</v>
      </c>
      <c r="D109" s="6">
        <v>0.39460000000000001</v>
      </c>
      <c r="E109" s="6">
        <f t="shared" si="3"/>
        <v>539</v>
      </c>
      <c r="F109" s="4" t="str">
        <f t="shared" si="4"/>
        <v>基礎</v>
      </c>
      <c r="G109" s="4" t="s">
        <v>3</v>
      </c>
      <c r="H109" s="4" t="s">
        <v>574</v>
      </c>
      <c r="I109" s="4" t="s">
        <v>573</v>
      </c>
      <c r="J109" s="8">
        <v>29263</v>
      </c>
      <c r="K109" s="4" t="s">
        <v>848</v>
      </c>
    </row>
    <row r="110" spans="1:11" x14ac:dyDescent="0.25">
      <c r="A110">
        <f t="shared" si="5"/>
        <v>109</v>
      </c>
      <c r="B110" s="6" t="s">
        <v>500</v>
      </c>
      <c r="C110" s="6" t="s">
        <v>499</v>
      </c>
      <c r="D110" s="6">
        <v>1.2688999999999999</v>
      </c>
      <c r="E110" s="6">
        <f t="shared" si="3"/>
        <v>627</v>
      </c>
      <c r="F110" s="4" t="str">
        <f t="shared" si="4"/>
        <v>精熟</v>
      </c>
      <c r="G110" s="4" t="s">
        <v>3</v>
      </c>
      <c r="H110" s="4" t="s">
        <v>498</v>
      </c>
      <c r="I110" s="4" t="s">
        <v>497</v>
      </c>
      <c r="J110" s="8">
        <v>30264</v>
      </c>
      <c r="K110" s="4" t="s">
        <v>282</v>
      </c>
    </row>
    <row r="111" spans="1:11" ht="28.5" hidden="1" x14ac:dyDescent="0.25">
      <c r="A111">
        <f t="shared" si="5"/>
        <v>110</v>
      </c>
      <c r="B111" s="6" t="s">
        <v>110</v>
      </c>
      <c r="C111" s="6" t="s">
        <v>109</v>
      </c>
      <c r="D111" s="6">
        <v>0.13780000000000001</v>
      </c>
      <c r="E111" s="6">
        <f t="shared" si="3"/>
        <v>514</v>
      </c>
      <c r="F111" s="4" t="str">
        <f t="shared" si="4"/>
        <v>基礎</v>
      </c>
      <c r="G111" s="4" t="s">
        <v>3</v>
      </c>
      <c r="H111" s="4" t="s">
        <v>108</v>
      </c>
      <c r="I111" s="4" t="s">
        <v>107</v>
      </c>
      <c r="J111" s="8">
        <v>30433</v>
      </c>
      <c r="K111" s="4" t="s">
        <v>282</v>
      </c>
    </row>
    <row r="112" spans="1:11" x14ac:dyDescent="0.25">
      <c r="A112">
        <f t="shared" si="5"/>
        <v>111</v>
      </c>
      <c r="B112" s="6" t="s">
        <v>80</v>
      </c>
      <c r="C112" s="6" t="s">
        <v>79</v>
      </c>
      <c r="D112" s="6">
        <v>1.2248000000000001</v>
      </c>
      <c r="E112" s="6">
        <f t="shared" si="3"/>
        <v>622</v>
      </c>
      <c r="F112" s="4" t="str">
        <f t="shared" si="4"/>
        <v>精熟</v>
      </c>
      <c r="G112" s="4" t="s">
        <v>3</v>
      </c>
      <c r="H112" s="4" t="s">
        <v>78</v>
      </c>
      <c r="I112" s="4" t="s">
        <v>77</v>
      </c>
      <c r="J112" s="8">
        <v>29968</v>
      </c>
      <c r="K112" s="4" t="s">
        <v>282</v>
      </c>
    </row>
    <row r="113" spans="1:11" ht="28.5" hidden="1" x14ac:dyDescent="0.25">
      <c r="A113">
        <f t="shared" si="5"/>
        <v>112</v>
      </c>
      <c r="B113" s="6" t="s">
        <v>60</v>
      </c>
      <c r="C113" s="6" t="s">
        <v>59</v>
      </c>
      <c r="D113" s="6">
        <v>-0.49380000000000002</v>
      </c>
      <c r="E113" s="6">
        <f t="shared" si="3"/>
        <v>451</v>
      </c>
      <c r="F113" s="4" t="str">
        <f t="shared" si="4"/>
        <v>基礎</v>
      </c>
      <c r="G113" s="4" t="s">
        <v>3</v>
      </c>
      <c r="H113" s="4" t="s">
        <v>58</v>
      </c>
      <c r="I113" s="4" t="s">
        <v>57</v>
      </c>
      <c r="J113" s="8">
        <v>28307</v>
      </c>
      <c r="K113" s="4" t="s">
        <v>282</v>
      </c>
    </row>
    <row r="114" spans="1:11" ht="28.5" hidden="1" x14ac:dyDescent="0.25">
      <c r="A114">
        <f t="shared" si="5"/>
        <v>113</v>
      </c>
      <c r="B114" s="6" t="s">
        <v>514</v>
      </c>
      <c r="C114" s="6" t="s">
        <v>513</v>
      </c>
      <c r="D114" s="6">
        <v>0.28370000000000001</v>
      </c>
      <c r="E114" s="6">
        <f t="shared" si="3"/>
        <v>528</v>
      </c>
      <c r="F114" s="4" t="str">
        <f t="shared" si="4"/>
        <v>基礎</v>
      </c>
      <c r="G114" s="4" t="s">
        <v>3</v>
      </c>
      <c r="H114" s="4" t="s">
        <v>512</v>
      </c>
      <c r="I114" s="4" t="s">
        <v>511</v>
      </c>
      <c r="J114" s="8">
        <v>25944</v>
      </c>
      <c r="K114" s="4" t="s">
        <v>282</v>
      </c>
    </row>
    <row r="115" spans="1:11" x14ac:dyDescent="0.25">
      <c r="A115">
        <f t="shared" si="5"/>
        <v>114</v>
      </c>
      <c r="B115" s="6" t="s">
        <v>682</v>
      </c>
      <c r="C115" s="6" t="s">
        <v>681</v>
      </c>
      <c r="D115" s="6">
        <v>1.7537</v>
      </c>
      <c r="E115" s="6">
        <f t="shared" si="3"/>
        <v>675</v>
      </c>
      <c r="F115" s="4" t="str">
        <f t="shared" si="4"/>
        <v>精熟</v>
      </c>
      <c r="G115" s="4" t="s">
        <v>3</v>
      </c>
      <c r="H115" s="4" t="s">
        <v>680</v>
      </c>
      <c r="I115" s="4" t="s">
        <v>679</v>
      </c>
      <c r="J115" s="8">
        <v>26349</v>
      </c>
      <c r="K115" s="4" t="s">
        <v>848</v>
      </c>
    </row>
    <row r="116" spans="1:11" ht="28.5" hidden="1" x14ac:dyDescent="0.25">
      <c r="A116">
        <f t="shared" si="5"/>
        <v>115</v>
      </c>
      <c r="B116" s="6" t="s">
        <v>143</v>
      </c>
      <c r="C116" s="6" t="s">
        <v>142</v>
      </c>
      <c r="D116" s="6">
        <v>0.27429999999999999</v>
      </c>
      <c r="E116" s="6">
        <f t="shared" si="3"/>
        <v>527</v>
      </c>
      <c r="F116" s="4" t="str">
        <f t="shared" si="4"/>
        <v>基礎</v>
      </c>
      <c r="G116" s="4" t="s">
        <v>3</v>
      </c>
      <c r="H116" s="4" t="s">
        <v>141</v>
      </c>
      <c r="I116" s="4" t="s">
        <v>140</v>
      </c>
      <c r="J116" s="8">
        <v>32305</v>
      </c>
      <c r="K116" s="4" t="s">
        <v>282</v>
      </c>
    </row>
    <row r="117" spans="1:11" ht="28.5" hidden="1" x14ac:dyDescent="0.25">
      <c r="A117">
        <f t="shared" si="5"/>
        <v>116</v>
      </c>
      <c r="B117" s="6" t="s">
        <v>781</v>
      </c>
      <c r="C117" s="6" t="s">
        <v>780</v>
      </c>
      <c r="D117" s="6">
        <v>0.26269999999999999</v>
      </c>
      <c r="E117" s="6">
        <f t="shared" si="3"/>
        <v>526</v>
      </c>
      <c r="F117" s="4" t="str">
        <f t="shared" si="4"/>
        <v>基礎</v>
      </c>
      <c r="G117" s="4" t="s">
        <v>3</v>
      </c>
      <c r="H117" s="4" t="s">
        <v>779</v>
      </c>
      <c r="I117" s="4" t="s">
        <v>778</v>
      </c>
      <c r="J117" s="8">
        <v>27449</v>
      </c>
      <c r="K117" s="4" t="s">
        <v>848</v>
      </c>
    </row>
    <row r="118" spans="1:11" ht="28.5" hidden="1" x14ac:dyDescent="0.25">
      <c r="A118">
        <f t="shared" si="5"/>
        <v>117</v>
      </c>
      <c r="B118" s="6" t="s">
        <v>266</v>
      </c>
      <c r="C118" s="6" t="s">
        <v>265</v>
      </c>
      <c r="D118" s="6">
        <v>-0.49890000000000001</v>
      </c>
      <c r="E118" s="6">
        <f t="shared" si="3"/>
        <v>450</v>
      </c>
      <c r="F118" s="4" t="str">
        <f t="shared" si="4"/>
        <v>基礎</v>
      </c>
      <c r="G118" s="4" t="s">
        <v>3</v>
      </c>
      <c r="H118" s="4" t="s">
        <v>264</v>
      </c>
      <c r="I118" s="4" t="s">
        <v>263</v>
      </c>
      <c r="J118" s="8">
        <v>26250</v>
      </c>
      <c r="K118" s="4" t="s">
        <v>282</v>
      </c>
    </row>
    <row r="119" spans="1:11" ht="28.5" hidden="1" x14ac:dyDescent="0.25">
      <c r="A119">
        <f t="shared" si="5"/>
        <v>118</v>
      </c>
      <c r="B119" s="6" t="s">
        <v>85</v>
      </c>
      <c r="C119" s="6" t="s">
        <v>84</v>
      </c>
      <c r="D119" s="6">
        <v>-0.16189999999999999</v>
      </c>
      <c r="E119" s="6">
        <f t="shared" si="3"/>
        <v>484</v>
      </c>
      <c r="F119" s="4" t="str">
        <f t="shared" si="4"/>
        <v>基礎</v>
      </c>
      <c r="G119" s="4" t="s">
        <v>3</v>
      </c>
      <c r="H119" s="4" t="s">
        <v>83</v>
      </c>
      <c r="I119" s="4" t="s">
        <v>82</v>
      </c>
      <c r="J119" s="8">
        <v>26360</v>
      </c>
      <c r="K119" s="4" t="s">
        <v>282</v>
      </c>
    </row>
    <row r="120" spans="1:11" ht="28.5" hidden="1" x14ac:dyDescent="0.25">
      <c r="A120">
        <f t="shared" si="5"/>
        <v>119</v>
      </c>
      <c r="B120" s="6" t="s">
        <v>45</v>
      </c>
      <c r="C120" s="6" t="s">
        <v>44</v>
      </c>
      <c r="D120" s="6">
        <v>0.379</v>
      </c>
      <c r="E120" s="6">
        <f t="shared" si="3"/>
        <v>538</v>
      </c>
      <c r="F120" s="4" t="str">
        <f t="shared" si="4"/>
        <v>基礎</v>
      </c>
      <c r="G120" s="4" t="s">
        <v>3</v>
      </c>
      <c r="H120" s="4" t="s">
        <v>43</v>
      </c>
      <c r="I120" s="4" t="s">
        <v>42</v>
      </c>
      <c r="J120" s="8">
        <v>26937</v>
      </c>
      <c r="K120" s="4" t="s">
        <v>282</v>
      </c>
    </row>
    <row r="121" spans="1:11" ht="28.5" hidden="1" x14ac:dyDescent="0.25">
      <c r="A121">
        <f t="shared" si="5"/>
        <v>120</v>
      </c>
      <c r="B121" s="6" t="s">
        <v>767</v>
      </c>
      <c r="C121" s="6" t="s">
        <v>766</v>
      </c>
      <c r="D121" s="6">
        <v>0.46500000000000002</v>
      </c>
      <c r="E121" s="6">
        <f t="shared" si="3"/>
        <v>547</v>
      </c>
      <c r="F121" s="4" t="str">
        <f t="shared" si="4"/>
        <v>基礎</v>
      </c>
      <c r="G121" s="4" t="s">
        <v>3</v>
      </c>
      <c r="H121" s="4" t="s">
        <v>765</v>
      </c>
      <c r="I121" s="4" t="s">
        <v>764</v>
      </c>
      <c r="J121" s="8">
        <v>29368</v>
      </c>
      <c r="K121" s="4" t="s">
        <v>848</v>
      </c>
    </row>
    <row r="122" spans="1:11" ht="28.5" hidden="1" x14ac:dyDescent="0.25">
      <c r="A122">
        <f t="shared" si="5"/>
        <v>121</v>
      </c>
      <c r="B122" s="6" t="s">
        <v>158</v>
      </c>
      <c r="C122" s="6" t="s">
        <v>157</v>
      </c>
      <c r="D122" s="6">
        <v>-0.34179999999999999</v>
      </c>
      <c r="E122" s="6">
        <f t="shared" si="3"/>
        <v>466</v>
      </c>
      <c r="F122" s="4" t="str">
        <f t="shared" si="4"/>
        <v>基礎</v>
      </c>
      <c r="G122" s="4" t="s">
        <v>3</v>
      </c>
      <c r="H122" s="4" t="s">
        <v>156</v>
      </c>
      <c r="I122" s="4" t="s">
        <v>155</v>
      </c>
      <c r="J122" s="8">
        <v>28979</v>
      </c>
      <c r="K122" s="4" t="s">
        <v>282</v>
      </c>
    </row>
    <row r="123" spans="1:11" ht="28.5" hidden="1" x14ac:dyDescent="0.25">
      <c r="A123">
        <f t="shared" si="5"/>
        <v>122</v>
      </c>
      <c r="B123" s="6" t="s">
        <v>40</v>
      </c>
      <c r="C123" s="6" t="s">
        <v>39</v>
      </c>
      <c r="D123" s="6">
        <v>0.4088</v>
      </c>
      <c r="E123" s="6">
        <f t="shared" si="3"/>
        <v>541</v>
      </c>
      <c r="F123" s="4" t="str">
        <f t="shared" si="4"/>
        <v>基礎</v>
      </c>
      <c r="G123" s="4" t="s">
        <v>3</v>
      </c>
      <c r="H123" s="4" t="s">
        <v>38</v>
      </c>
      <c r="I123" s="4" t="s">
        <v>37</v>
      </c>
      <c r="J123" s="8">
        <v>24672</v>
      </c>
      <c r="K123" s="4" t="s">
        <v>282</v>
      </c>
    </row>
    <row r="124" spans="1:11" x14ac:dyDescent="0.25">
      <c r="A124">
        <f t="shared" si="5"/>
        <v>123</v>
      </c>
      <c r="B124" s="6" t="s">
        <v>168</v>
      </c>
      <c r="C124" s="6" t="s">
        <v>167</v>
      </c>
      <c r="D124" s="6">
        <v>0.82299999999999995</v>
      </c>
      <c r="E124" s="6">
        <f t="shared" si="3"/>
        <v>582</v>
      </c>
      <c r="F124" s="4" t="str">
        <f t="shared" si="4"/>
        <v>精熟</v>
      </c>
      <c r="G124" s="4" t="s">
        <v>3</v>
      </c>
      <c r="H124" s="4" t="s">
        <v>166</v>
      </c>
      <c r="I124" s="4" t="s">
        <v>165</v>
      </c>
      <c r="J124" s="8">
        <v>31314</v>
      </c>
      <c r="K124" s="4" t="s">
        <v>282</v>
      </c>
    </row>
    <row r="125" spans="1:11" x14ac:dyDescent="0.25">
      <c r="A125">
        <f t="shared" si="5"/>
        <v>124</v>
      </c>
      <c r="B125" s="6" t="s">
        <v>115</v>
      </c>
      <c r="C125" s="6" t="s">
        <v>114</v>
      </c>
      <c r="D125" s="6">
        <v>2.3553000000000002</v>
      </c>
      <c r="E125" s="6">
        <f t="shared" si="3"/>
        <v>736</v>
      </c>
      <c r="F125" s="4" t="str">
        <f t="shared" si="4"/>
        <v>精熟</v>
      </c>
      <c r="G125" s="4" t="s">
        <v>3</v>
      </c>
      <c r="H125" s="4" t="s">
        <v>113</v>
      </c>
      <c r="I125" s="4" t="s">
        <v>112</v>
      </c>
      <c r="J125" s="8">
        <v>24975</v>
      </c>
      <c r="K125" s="4" t="s">
        <v>282</v>
      </c>
    </row>
    <row r="126" spans="1:11" x14ac:dyDescent="0.25">
      <c r="A126">
        <f t="shared" si="5"/>
        <v>125</v>
      </c>
      <c r="B126" s="6" t="s">
        <v>437</v>
      </c>
      <c r="C126" s="6" t="s">
        <v>436</v>
      </c>
      <c r="D126" s="6">
        <v>2.1417999999999999</v>
      </c>
      <c r="E126" s="6">
        <f t="shared" si="3"/>
        <v>714</v>
      </c>
      <c r="F126" s="4" t="str">
        <f t="shared" si="4"/>
        <v>精熟</v>
      </c>
      <c r="G126" s="4" t="s">
        <v>3</v>
      </c>
      <c r="H126" s="4" t="s">
        <v>435</v>
      </c>
      <c r="I126" s="4" t="s">
        <v>434</v>
      </c>
      <c r="J126" s="8">
        <v>25193</v>
      </c>
      <c r="K126" s="4" t="s">
        <v>282</v>
      </c>
    </row>
    <row r="127" spans="1:11" x14ac:dyDescent="0.25">
      <c r="A127">
        <f t="shared" si="5"/>
        <v>126</v>
      </c>
      <c r="B127" s="6" t="s">
        <v>433</v>
      </c>
      <c r="C127" s="6" t="s">
        <v>432</v>
      </c>
      <c r="D127" s="6">
        <v>1.6443000000000001</v>
      </c>
      <c r="E127" s="6">
        <f t="shared" si="3"/>
        <v>664</v>
      </c>
      <c r="F127" s="4" t="str">
        <f t="shared" si="4"/>
        <v>精熟</v>
      </c>
      <c r="G127" s="4" t="s">
        <v>3</v>
      </c>
      <c r="H127" s="4" t="s">
        <v>431</v>
      </c>
      <c r="I127" s="4" t="s">
        <v>430</v>
      </c>
      <c r="J127" s="8">
        <v>30619</v>
      </c>
      <c r="K127" s="4" t="s">
        <v>282</v>
      </c>
    </row>
    <row r="128" spans="1:11" ht="28.5" hidden="1" x14ac:dyDescent="0.25">
      <c r="A128">
        <f t="shared" si="5"/>
        <v>127</v>
      </c>
      <c r="B128" s="6" t="s">
        <v>385</v>
      </c>
      <c r="C128" s="6" t="s">
        <v>384</v>
      </c>
      <c r="D128" s="6">
        <v>-2.18E-2</v>
      </c>
      <c r="E128" s="6">
        <f t="shared" si="3"/>
        <v>498</v>
      </c>
      <c r="F128" s="4" t="str">
        <f t="shared" si="4"/>
        <v>基礎</v>
      </c>
      <c r="G128" s="4" t="s">
        <v>3</v>
      </c>
      <c r="H128" s="4" t="s">
        <v>383</v>
      </c>
      <c r="I128" s="4" t="s">
        <v>382</v>
      </c>
      <c r="J128" s="8">
        <v>26648</v>
      </c>
      <c r="K128" s="4" t="s">
        <v>282</v>
      </c>
    </row>
    <row r="129" spans="1:11" x14ac:dyDescent="0.25">
      <c r="A129">
        <f t="shared" si="5"/>
        <v>128</v>
      </c>
      <c r="B129" s="6" t="s">
        <v>55</v>
      </c>
      <c r="C129" s="6" t="s">
        <v>54</v>
      </c>
      <c r="D129" s="6">
        <v>1.6393</v>
      </c>
      <c r="E129" s="6">
        <f t="shared" si="3"/>
        <v>664</v>
      </c>
      <c r="F129" s="4" t="str">
        <f t="shared" si="4"/>
        <v>精熟</v>
      </c>
      <c r="G129" s="4" t="s">
        <v>3</v>
      </c>
      <c r="H129" s="4" t="s">
        <v>53</v>
      </c>
      <c r="I129" s="4" t="s">
        <v>52</v>
      </c>
      <c r="J129" s="8">
        <v>26351</v>
      </c>
      <c r="K129" s="4" t="s">
        <v>282</v>
      </c>
    </row>
    <row r="130" spans="1:11" ht="28.5" hidden="1" x14ac:dyDescent="0.25">
      <c r="A130">
        <f t="shared" si="5"/>
        <v>129</v>
      </c>
      <c r="B130" s="6" t="s">
        <v>572</v>
      </c>
      <c r="C130" s="6" t="s">
        <v>571</v>
      </c>
      <c r="D130" s="6">
        <v>-0.48259999999999997</v>
      </c>
      <c r="E130" s="6">
        <f t="shared" ref="E130:E193" si="6">ROUND((D130*100+500),0)</f>
        <v>452</v>
      </c>
      <c r="F130" s="4" t="str">
        <f t="shared" ref="F130:F193" si="7">IF(E130&gt;=574,"精熟",IF(E130&gt;=416,"基礎","待加強"))</f>
        <v>基礎</v>
      </c>
      <c r="G130" s="4" t="s">
        <v>3</v>
      </c>
      <c r="H130" s="4" t="s">
        <v>570</v>
      </c>
      <c r="I130" s="4" t="s">
        <v>569</v>
      </c>
      <c r="J130" s="8">
        <v>26986</v>
      </c>
      <c r="K130" s="4" t="s">
        <v>848</v>
      </c>
    </row>
    <row r="131" spans="1:11" x14ac:dyDescent="0.25">
      <c r="A131">
        <f t="shared" si="5"/>
        <v>130</v>
      </c>
      <c r="B131" s="6" t="s">
        <v>677</v>
      </c>
      <c r="C131" s="6" t="s">
        <v>676</v>
      </c>
      <c r="D131" s="6">
        <v>1.5961000000000001</v>
      </c>
      <c r="E131" s="6">
        <f t="shared" si="6"/>
        <v>660</v>
      </c>
      <c r="F131" s="4" t="str">
        <f t="shared" si="7"/>
        <v>精熟</v>
      </c>
      <c r="G131" s="4" t="s">
        <v>3</v>
      </c>
      <c r="H131" s="4" t="s">
        <v>675</v>
      </c>
      <c r="I131" s="4" t="s">
        <v>674</v>
      </c>
      <c r="J131" s="8">
        <v>27819</v>
      </c>
      <c r="K131" s="4" t="s">
        <v>848</v>
      </c>
    </row>
    <row r="132" spans="1:11" ht="28.5" hidden="1" x14ac:dyDescent="0.25">
      <c r="A132">
        <f t="shared" ref="A132:A195" si="8">SUM(A131+1)</f>
        <v>131</v>
      </c>
      <c r="B132" s="6" t="s">
        <v>745</v>
      </c>
      <c r="C132" s="6" t="s">
        <v>744</v>
      </c>
      <c r="D132" s="6">
        <v>0.40289999999999998</v>
      </c>
      <c r="E132" s="6">
        <f t="shared" si="6"/>
        <v>540</v>
      </c>
      <c r="F132" s="4" t="str">
        <f t="shared" si="7"/>
        <v>基礎</v>
      </c>
      <c r="G132" s="4" t="s">
        <v>3</v>
      </c>
      <c r="H132" s="4" t="s">
        <v>743</v>
      </c>
      <c r="I132" s="4" t="s">
        <v>742</v>
      </c>
      <c r="J132" s="8">
        <v>24154</v>
      </c>
      <c r="K132" s="4" t="s">
        <v>848</v>
      </c>
    </row>
    <row r="133" spans="1:11" x14ac:dyDescent="0.25">
      <c r="A133">
        <f t="shared" si="8"/>
        <v>132</v>
      </c>
      <c r="B133" s="6" t="s">
        <v>105</v>
      </c>
      <c r="C133" s="6" t="s">
        <v>104</v>
      </c>
      <c r="D133" s="6">
        <v>1.9487000000000001</v>
      </c>
      <c r="E133" s="6">
        <f t="shared" si="6"/>
        <v>695</v>
      </c>
      <c r="F133" s="4" t="str">
        <f t="shared" si="7"/>
        <v>精熟</v>
      </c>
      <c r="G133" s="4" t="s">
        <v>3</v>
      </c>
      <c r="H133" s="4" t="s">
        <v>103</v>
      </c>
      <c r="I133" s="4" t="s">
        <v>102</v>
      </c>
      <c r="J133" s="8">
        <v>32074</v>
      </c>
      <c r="K133" s="4" t="s">
        <v>282</v>
      </c>
    </row>
    <row r="134" spans="1:11" ht="28.5" hidden="1" x14ac:dyDescent="0.25">
      <c r="A134">
        <f t="shared" si="8"/>
        <v>133</v>
      </c>
      <c r="B134" s="6" t="s">
        <v>777</v>
      </c>
      <c r="C134" s="6" t="s">
        <v>776</v>
      </c>
      <c r="D134" s="6">
        <v>0.7258</v>
      </c>
      <c r="E134" s="6">
        <f t="shared" si="6"/>
        <v>573</v>
      </c>
      <c r="F134" s="4" t="str">
        <f t="shared" si="7"/>
        <v>基礎</v>
      </c>
      <c r="G134" s="4" t="s">
        <v>3</v>
      </c>
      <c r="H134" s="4" t="s">
        <v>775</v>
      </c>
      <c r="I134" s="4" t="s">
        <v>774</v>
      </c>
      <c r="J134" s="8">
        <v>28879</v>
      </c>
      <c r="K134" s="4" t="s">
        <v>848</v>
      </c>
    </row>
    <row r="135" spans="1:11" ht="28.5" hidden="1" x14ac:dyDescent="0.25">
      <c r="A135">
        <f t="shared" si="8"/>
        <v>134</v>
      </c>
      <c r="B135" s="6" t="s">
        <v>123</v>
      </c>
      <c r="C135" s="6" t="s">
        <v>122</v>
      </c>
      <c r="D135" s="6">
        <v>-0.29899999999999999</v>
      </c>
      <c r="E135" s="6">
        <f t="shared" si="6"/>
        <v>470</v>
      </c>
      <c r="F135" s="4" t="str">
        <f t="shared" si="7"/>
        <v>基礎</v>
      </c>
      <c r="G135" s="4" t="s">
        <v>3</v>
      </c>
      <c r="H135" s="4" t="s">
        <v>121</v>
      </c>
      <c r="I135" s="4" t="s">
        <v>120</v>
      </c>
      <c r="J135" s="8">
        <v>28780</v>
      </c>
      <c r="K135" s="4" t="s">
        <v>282</v>
      </c>
    </row>
    <row r="136" spans="1:11" ht="28.5" hidden="1" x14ac:dyDescent="0.25">
      <c r="A136">
        <f t="shared" si="8"/>
        <v>135</v>
      </c>
      <c r="B136" s="6" t="s">
        <v>310</v>
      </c>
      <c r="C136" s="6" t="s">
        <v>309</v>
      </c>
      <c r="D136" s="6">
        <v>-0.3614</v>
      </c>
      <c r="E136" s="6">
        <f t="shared" si="6"/>
        <v>464</v>
      </c>
      <c r="F136" s="4" t="str">
        <f t="shared" si="7"/>
        <v>基礎</v>
      </c>
      <c r="G136" s="4" t="s">
        <v>3</v>
      </c>
      <c r="H136" s="4" t="s">
        <v>308</v>
      </c>
      <c r="I136" s="4" t="s">
        <v>307</v>
      </c>
      <c r="J136" s="8">
        <v>28128</v>
      </c>
      <c r="K136" s="4" t="s">
        <v>282</v>
      </c>
    </row>
    <row r="137" spans="1:11" ht="28.5" hidden="1" x14ac:dyDescent="0.25">
      <c r="A137">
        <f t="shared" si="8"/>
        <v>136</v>
      </c>
      <c r="B137" s="6" t="s">
        <v>216</v>
      </c>
      <c r="C137" s="6" t="s">
        <v>215</v>
      </c>
      <c r="D137" s="6">
        <v>-0.72160000000000002</v>
      </c>
      <c r="E137" s="6">
        <f t="shared" si="6"/>
        <v>428</v>
      </c>
      <c r="F137" s="4" t="str">
        <f t="shared" si="7"/>
        <v>基礎</v>
      </c>
      <c r="G137" s="4" t="s">
        <v>3</v>
      </c>
      <c r="H137" s="4" t="s">
        <v>214</v>
      </c>
      <c r="I137" s="4" t="s">
        <v>213</v>
      </c>
      <c r="J137" s="8">
        <v>25764</v>
      </c>
      <c r="K137" s="4" t="s">
        <v>282</v>
      </c>
    </row>
    <row r="138" spans="1:11" ht="28.5" hidden="1" x14ac:dyDescent="0.25">
      <c r="A138">
        <f t="shared" si="8"/>
        <v>137</v>
      </c>
      <c r="B138" s="6" t="s">
        <v>95</v>
      </c>
      <c r="C138" s="6" t="s">
        <v>94</v>
      </c>
      <c r="D138" s="6">
        <v>-0.3281</v>
      </c>
      <c r="E138" s="6">
        <f t="shared" si="6"/>
        <v>467</v>
      </c>
      <c r="F138" s="4" t="str">
        <f t="shared" si="7"/>
        <v>基礎</v>
      </c>
      <c r="G138" s="4" t="s">
        <v>3</v>
      </c>
      <c r="H138" s="4" t="s">
        <v>93</v>
      </c>
      <c r="I138" s="4" t="s">
        <v>92</v>
      </c>
      <c r="J138" s="8">
        <v>24223</v>
      </c>
      <c r="K138" s="4" t="s">
        <v>282</v>
      </c>
    </row>
    <row r="139" spans="1:11" ht="28.5" hidden="1" x14ac:dyDescent="0.25">
      <c r="A139">
        <f t="shared" si="8"/>
        <v>138</v>
      </c>
      <c r="B139" s="6" t="s">
        <v>148</v>
      </c>
      <c r="C139" s="6" t="s">
        <v>147</v>
      </c>
      <c r="D139" s="6">
        <v>0.12590000000000001</v>
      </c>
      <c r="E139" s="6">
        <f t="shared" si="6"/>
        <v>513</v>
      </c>
      <c r="F139" s="4" t="str">
        <f t="shared" si="7"/>
        <v>基礎</v>
      </c>
      <c r="G139" s="4" t="s">
        <v>3</v>
      </c>
      <c r="H139" s="4" t="s">
        <v>146</v>
      </c>
      <c r="I139" s="4" t="s">
        <v>145</v>
      </c>
      <c r="J139" s="8">
        <v>26717</v>
      </c>
      <c r="K139" s="4" t="s">
        <v>282</v>
      </c>
    </row>
    <row r="140" spans="1:11" x14ac:dyDescent="0.25">
      <c r="A140">
        <f t="shared" si="8"/>
        <v>139</v>
      </c>
      <c r="B140" s="6" t="s">
        <v>207</v>
      </c>
      <c r="C140" s="6" t="s">
        <v>206</v>
      </c>
      <c r="D140" s="6">
        <v>0.89129999999999998</v>
      </c>
      <c r="E140" s="6">
        <f t="shared" si="6"/>
        <v>589</v>
      </c>
      <c r="F140" s="4" t="str">
        <f t="shared" si="7"/>
        <v>精熟</v>
      </c>
      <c r="G140" s="4" t="s">
        <v>3</v>
      </c>
      <c r="H140" s="4" t="s">
        <v>205</v>
      </c>
      <c r="I140" s="4" t="s">
        <v>204</v>
      </c>
      <c r="J140" s="8">
        <v>29275</v>
      </c>
      <c r="K140" s="4" t="s">
        <v>282</v>
      </c>
    </row>
    <row r="141" spans="1:11" x14ac:dyDescent="0.25">
      <c r="A141">
        <f t="shared" si="8"/>
        <v>140</v>
      </c>
      <c r="B141" s="6" t="s">
        <v>100</v>
      </c>
      <c r="C141" s="6" t="s">
        <v>99</v>
      </c>
      <c r="D141" s="6">
        <v>1.6373</v>
      </c>
      <c r="E141" s="6">
        <f t="shared" si="6"/>
        <v>664</v>
      </c>
      <c r="F141" s="4" t="str">
        <f t="shared" si="7"/>
        <v>精熟</v>
      </c>
      <c r="G141" s="4" t="s">
        <v>3</v>
      </c>
      <c r="H141" s="4" t="s">
        <v>98</v>
      </c>
      <c r="I141" s="4" t="s">
        <v>97</v>
      </c>
      <c r="J141" s="8">
        <v>26601</v>
      </c>
      <c r="K141" s="4" t="s">
        <v>282</v>
      </c>
    </row>
    <row r="142" spans="1:11" x14ac:dyDescent="0.25">
      <c r="A142">
        <f t="shared" si="8"/>
        <v>141</v>
      </c>
      <c r="B142" s="6" t="s">
        <v>225</v>
      </c>
      <c r="C142" s="6" t="s">
        <v>224</v>
      </c>
      <c r="D142" s="6">
        <v>1.5338000000000001</v>
      </c>
      <c r="E142" s="6">
        <f t="shared" si="6"/>
        <v>653</v>
      </c>
      <c r="F142" s="4" t="str">
        <f t="shared" si="7"/>
        <v>精熟</v>
      </c>
      <c r="G142" s="4" t="s">
        <v>3</v>
      </c>
      <c r="H142" s="4" t="s">
        <v>223</v>
      </c>
      <c r="I142" s="4" t="s">
        <v>222</v>
      </c>
      <c r="J142" s="8">
        <v>33431</v>
      </c>
      <c r="K142" s="4" t="s">
        <v>282</v>
      </c>
    </row>
    <row r="143" spans="1:11" ht="28.5" hidden="1" x14ac:dyDescent="0.25">
      <c r="A143">
        <f t="shared" si="8"/>
        <v>142</v>
      </c>
      <c r="B143" s="6" t="s">
        <v>132</v>
      </c>
      <c r="C143" s="6" t="s">
        <v>131</v>
      </c>
      <c r="D143" s="6">
        <v>0.57150000000000001</v>
      </c>
      <c r="E143" s="6">
        <f t="shared" si="6"/>
        <v>557</v>
      </c>
      <c r="F143" s="4" t="str">
        <f t="shared" si="7"/>
        <v>基礎</v>
      </c>
      <c r="G143" s="4" t="s">
        <v>3</v>
      </c>
      <c r="H143" s="4" t="s">
        <v>130</v>
      </c>
      <c r="I143" s="4" t="s">
        <v>129</v>
      </c>
      <c r="J143" s="8">
        <v>29011</v>
      </c>
      <c r="K143" s="4" t="s">
        <v>282</v>
      </c>
    </row>
    <row r="144" spans="1:11" x14ac:dyDescent="0.25">
      <c r="A144">
        <f t="shared" si="8"/>
        <v>143</v>
      </c>
      <c r="B144" s="6" t="s">
        <v>333</v>
      </c>
      <c r="C144" s="6" t="s">
        <v>332</v>
      </c>
      <c r="D144" s="6">
        <v>1.0215000000000001</v>
      </c>
      <c r="E144" s="6">
        <f t="shared" si="6"/>
        <v>602</v>
      </c>
      <c r="F144" s="4" t="str">
        <f t="shared" si="7"/>
        <v>精熟</v>
      </c>
      <c r="G144" s="4" t="s">
        <v>3</v>
      </c>
      <c r="H144" s="4" t="s">
        <v>331</v>
      </c>
      <c r="I144" s="4" t="s">
        <v>330</v>
      </c>
      <c r="J144" s="8">
        <v>25935</v>
      </c>
      <c r="K144" s="4" t="s">
        <v>282</v>
      </c>
    </row>
    <row r="145" spans="1:11" x14ac:dyDescent="0.25">
      <c r="A145">
        <f t="shared" si="8"/>
        <v>144</v>
      </c>
      <c r="B145" s="6" t="s">
        <v>211</v>
      </c>
      <c r="C145" s="6" t="s">
        <v>210</v>
      </c>
      <c r="D145" s="6">
        <v>0.9798</v>
      </c>
      <c r="E145" s="6">
        <f t="shared" si="6"/>
        <v>598</v>
      </c>
      <c r="F145" s="4" t="str">
        <f t="shared" si="7"/>
        <v>精熟</v>
      </c>
      <c r="G145" s="4" t="s">
        <v>3</v>
      </c>
      <c r="H145" s="4" t="s">
        <v>209</v>
      </c>
      <c r="I145" s="4" t="s">
        <v>208</v>
      </c>
      <c r="J145" s="8">
        <v>29993</v>
      </c>
      <c r="K145" s="4" t="s">
        <v>282</v>
      </c>
    </row>
    <row r="146" spans="1:11" ht="28.5" hidden="1" x14ac:dyDescent="0.25">
      <c r="A146">
        <f t="shared" si="8"/>
        <v>145</v>
      </c>
      <c r="B146" s="6" t="s">
        <v>319</v>
      </c>
      <c r="C146" s="6" t="s">
        <v>318</v>
      </c>
      <c r="D146" s="6">
        <v>0.36180000000000001</v>
      </c>
      <c r="E146" s="6">
        <f t="shared" si="6"/>
        <v>536</v>
      </c>
      <c r="F146" s="4" t="str">
        <f t="shared" si="7"/>
        <v>基礎</v>
      </c>
      <c r="G146" s="4" t="s">
        <v>3</v>
      </c>
      <c r="H146" s="4" t="s">
        <v>317</v>
      </c>
      <c r="I146" s="4" t="s">
        <v>316</v>
      </c>
      <c r="J146" s="8">
        <v>29066</v>
      </c>
      <c r="K146" s="4" t="s">
        <v>282</v>
      </c>
    </row>
    <row r="147" spans="1:11" x14ac:dyDescent="0.25">
      <c r="A147">
        <f t="shared" si="8"/>
        <v>146</v>
      </c>
      <c r="B147" s="6" t="s">
        <v>15</v>
      </c>
      <c r="C147" s="6" t="s">
        <v>14</v>
      </c>
      <c r="D147" s="6">
        <v>2.028</v>
      </c>
      <c r="E147" s="6">
        <f t="shared" si="6"/>
        <v>703</v>
      </c>
      <c r="F147" s="4" t="str">
        <f t="shared" si="7"/>
        <v>精熟</v>
      </c>
      <c r="G147" s="4" t="s">
        <v>3</v>
      </c>
      <c r="H147" s="4" t="s">
        <v>13</v>
      </c>
      <c r="I147" s="4" t="s">
        <v>12</v>
      </c>
      <c r="J147" s="8">
        <v>28790</v>
      </c>
      <c r="K147" s="4" t="s">
        <v>282</v>
      </c>
    </row>
    <row r="148" spans="1:11" ht="28.5" hidden="1" x14ac:dyDescent="0.25">
      <c r="A148">
        <f t="shared" si="8"/>
        <v>147</v>
      </c>
      <c r="B148" s="6" t="s">
        <v>10</v>
      </c>
      <c r="C148" s="6" t="s">
        <v>9</v>
      </c>
      <c r="D148" s="6">
        <v>-0.38529999999999998</v>
      </c>
      <c r="E148" s="6">
        <f t="shared" si="6"/>
        <v>461</v>
      </c>
      <c r="F148" s="4" t="str">
        <f t="shared" si="7"/>
        <v>基礎</v>
      </c>
      <c r="G148" s="4" t="s">
        <v>3</v>
      </c>
      <c r="H148" s="4" t="s">
        <v>8</v>
      </c>
      <c r="I148" s="4" t="s">
        <v>7</v>
      </c>
      <c r="J148" s="8">
        <v>31340</v>
      </c>
      <c r="K148" s="4" t="s">
        <v>282</v>
      </c>
    </row>
    <row r="149" spans="1:11" x14ac:dyDescent="0.25">
      <c r="A149">
        <f t="shared" si="8"/>
        <v>148</v>
      </c>
      <c r="B149" s="6" t="s">
        <v>65</v>
      </c>
      <c r="C149" s="6" t="s">
        <v>64</v>
      </c>
      <c r="D149" s="6">
        <v>2.0552000000000001</v>
      </c>
      <c r="E149" s="6">
        <f t="shared" si="6"/>
        <v>706</v>
      </c>
      <c r="F149" s="4" t="str">
        <f t="shared" si="7"/>
        <v>精熟</v>
      </c>
      <c r="G149" s="4" t="s">
        <v>3</v>
      </c>
      <c r="H149" s="4" t="s">
        <v>63</v>
      </c>
      <c r="I149" s="4" t="s">
        <v>62</v>
      </c>
      <c r="J149" s="8">
        <v>31078</v>
      </c>
      <c r="K149" s="4" t="s">
        <v>282</v>
      </c>
    </row>
    <row r="150" spans="1:11" ht="28.5" hidden="1" x14ac:dyDescent="0.25">
      <c r="A150">
        <f t="shared" si="8"/>
        <v>149</v>
      </c>
      <c r="B150" s="6" t="s">
        <v>30</v>
      </c>
      <c r="C150" s="6" t="s">
        <v>29</v>
      </c>
      <c r="D150" s="6">
        <v>-0.40160000000000001</v>
      </c>
      <c r="E150" s="6">
        <f t="shared" si="6"/>
        <v>460</v>
      </c>
      <c r="F150" s="4" t="str">
        <f t="shared" si="7"/>
        <v>基礎</v>
      </c>
      <c r="G150" s="4" t="s">
        <v>3</v>
      </c>
      <c r="H150" s="4" t="s">
        <v>28</v>
      </c>
      <c r="I150" s="4" t="s">
        <v>27</v>
      </c>
      <c r="J150" s="8">
        <v>27465</v>
      </c>
      <c r="K150" s="4" t="s">
        <v>282</v>
      </c>
    </row>
    <row r="151" spans="1:11" x14ac:dyDescent="0.25">
      <c r="A151">
        <f t="shared" si="8"/>
        <v>150</v>
      </c>
      <c r="B151" s="6" t="s">
        <v>647</v>
      </c>
      <c r="C151" s="6" t="s">
        <v>646</v>
      </c>
      <c r="D151" s="6">
        <v>0.90969999999999995</v>
      </c>
      <c r="E151" s="6">
        <f t="shared" si="6"/>
        <v>591</v>
      </c>
      <c r="F151" s="4" t="str">
        <f t="shared" si="7"/>
        <v>精熟</v>
      </c>
      <c r="G151" s="4" t="s">
        <v>3</v>
      </c>
      <c r="H151" s="4" t="s">
        <v>645</v>
      </c>
      <c r="I151" s="4" t="s">
        <v>644</v>
      </c>
      <c r="J151" s="8">
        <v>28267</v>
      </c>
      <c r="K151" s="4" t="s">
        <v>848</v>
      </c>
    </row>
    <row r="152" spans="1:11" x14ac:dyDescent="0.25">
      <c r="A152">
        <f t="shared" si="8"/>
        <v>151</v>
      </c>
      <c r="B152" s="6" t="s">
        <v>314</v>
      </c>
      <c r="C152" s="6" t="s">
        <v>313</v>
      </c>
      <c r="D152" s="6">
        <v>1.9907999999999999</v>
      </c>
      <c r="E152" s="6">
        <f t="shared" si="6"/>
        <v>699</v>
      </c>
      <c r="F152" s="4" t="str">
        <f t="shared" si="7"/>
        <v>精熟</v>
      </c>
      <c r="G152" s="4" t="s">
        <v>3</v>
      </c>
      <c r="H152" s="4" t="s">
        <v>312</v>
      </c>
      <c r="I152" s="4" t="s">
        <v>311</v>
      </c>
      <c r="J152" s="8">
        <v>26375</v>
      </c>
      <c r="K152" s="4" t="s">
        <v>282</v>
      </c>
    </row>
    <row r="153" spans="1:11" x14ac:dyDescent="0.25">
      <c r="A153">
        <f t="shared" si="8"/>
        <v>152</v>
      </c>
      <c r="B153" s="6" t="s">
        <v>598</v>
      </c>
      <c r="C153" s="6" t="s">
        <v>597</v>
      </c>
      <c r="D153" s="6">
        <v>2.7296999999999998</v>
      </c>
      <c r="E153" s="6">
        <f t="shared" si="6"/>
        <v>773</v>
      </c>
      <c r="F153" s="4" t="str">
        <f t="shared" si="7"/>
        <v>精熟</v>
      </c>
      <c r="G153" s="4" t="s">
        <v>3</v>
      </c>
      <c r="H153" s="4" t="s">
        <v>596</v>
      </c>
      <c r="I153" s="4" t="s">
        <v>595</v>
      </c>
      <c r="J153" s="8">
        <v>26781</v>
      </c>
      <c r="K153" s="4" t="s">
        <v>848</v>
      </c>
    </row>
    <row r="154" spans="1:11" x14ac:dyDescent="0.25">
      <c r="A154">
        <f t="shared" si="8"/>
        <v>153</v>
      </c>
      <c r="B154" s="6" t="s">
        <v>624</v>
      </c>
      <c r="C154" s="6" t="s">
        <v>623</v>
      </c>
      <c r="D154" s="6">
        <v>0.73599999999999999</v>
      </c>
      <c r="E154" s="6">
        <f t="shared" si="6"/>
        <v>574</v>
      </c>
      <c r="F154" s="4" t="str">
        <f t="shared" si="7"/>
        <v>精熟</v>
      </c>
      <c r="G154" s="4" t="s">
        <v>3</v>
      </c>
      <c r="H154" s="4" t="s">
        <v>622</v>
      </c>
      <c r="I154" s="4" t="s">
        <v>621</v>
      </c>
      <c r="J154" s="8">
        <v>27646</v>
      </c>
      <c r="K154" s="4" t="s">
        <v>848</v>
      </c>
    </row>
    <row r="155" spans="1:11" ht="28.5" hidden="1" x14ac:dyDescent="0.25">
      <c r="A155">
        <f t="shared" si="8"/>
        <v>154</v>
      </c>
      <c r="B155" s="7" t="s">
        <v>5</v>
      </c>
      <c r="C155" s="7" t="s">
        <v>4</v>
      </c>
      <c r="D155" s="7">
        <v>-0.02</v>
      </c>
      <c r="E155" s="6">
        <f t="shared" si="6"/>
        <v>498</v>
      </c>
      <c r="F155" s="4" t="str">
        <f t="shared" si="7"/>
        <v>基礎</v>
      </c>
      <c r="G155" s="3" t="s">
        <v>3</v>
      </c>
      <c r="H155" s="3" t="s">
        <v>2</v>
      </c>
      <c r="I155" s="3" t="s">
        <v>1</v>
      </c>
      <c r="J155" s="5">
        <v>26413</v>
      </c>
      <c r="K155" s="4" t="s">
        <v>282</v>
      </c>
    </row>
    <row r="156" spans="1:11" ht="28.5" hidden="1" x14ac:dyDescent="0.25">
      <c r="A156">
        <f t="shared" si="8"/>
        <v>155</v>
      </c>
      <c r="B156" s="7" t="s">
        <v>401</v>
      </c>
      <c r="C156" s="7" t="s">
        <v>400</v>
      </c>
      <c r="D156" s="7">
        <v>0.62770000000000004</v>
      </c>
      <c r="E156" s="6">
        <f t="shared" si="6"/>
        <v>563</v>
      </c>
      <c r="F156" s="4" t="str">
        <f t="shared" si="7"/>
        <v>基礎</v>
      </c>
      <c r="G156" s="3" t="s">
        <v>3</v>
      </c>
      <c r="H156" s="3" t="s">
        <v>399</v>
      </c>
      <c r="I156" s="3" t="s">
        <v>398</v>
      </c>
      <c r="J156" s="5">
        <v>28592</v>
      </c>
      <c r="K156" s="4" t="s">
        <v>282</v>
      </c>
    </row>
    <row r="157" spans="1:11" ht="28.5" hidden="1" x14ac:dyDescent="0.25">
      <c r="A157">
        <f t="shared" si="8"/>
        <v>156</v>
      </c>
      <c r="B157" s="6" t="s">
        <v>35</v>
      </c>
      <c r="C157" s="6" t="s">
        <v>34</v>
      </c>
      <c r="D157" s="6">
        <v>-0.46689999999999998</v>
      </c>
      <c r="E157" s="6">
        <f t="shared" si="6"/>
        <v>453</v>
      </c>
      <c r="F157" s="4" t="str">
        <f t="shared" si="7"/>
        <v>基礎</v>
      </c>
      <c r="G157" s="4" t="s">
        <v>3</v>
      </c>
      <c r="H157" s="4" t="s">
        <v>33</v>
      </c>
      <c r="I157" s="4" t="s">
        <v>32</v>
      </c>
      <c r="J157" s="8">
        <v>25324</v>
      </c>
      <c r="K157" s="4" t="s">
        <v>282</v>
      </c>
    </row>
    <row r="158" spans="1:11" ht="28.5" hidden="1" x14ac:dyDescent="0.25">
      <c r="A158">
        <f t="shared" si="8"/>
        <v>157</v>
      </c>
      <c r="B158" s="6" t="s">
        <v>221</v>
      </c>
      <c r="C158" s="6" t="s">
        <v>220</v>
      </c>
      <c r="D158" s="6">
        <v>-0.21390000000000001</v>
      </c>
      <c r="E158" s="6">
        <f t="shared" si="6"/>
        <v>479</v>
      </c>
      <c r="F158" s="4" t="str">
        <f t="shared" si="7"/>
        <v>基礎</v>
      </c>
      <c r="G158" s="4" t="s">
        <v>3</v>
      </c>
      <c r="H158" s="4" t="s">
        <v>219</v>
      </c>
      <c r="I158" s="4" t="s">
        <v>218</v>
      </c>
      <c r="J158" s="8">
        <v>21838</v>
      </c>
      <c r="K158" s="4" t="s">
        <v>282</v>
      </c>
    </row>
    <row r="159" spans="1:11" x14ac:dyDescent="0.25">
      <c r="A159">
        <f t="shared" si="8"/>
        <v>158</v>
      </c>
      <c r="B159" s="6" t="s">
        <v>700</v>
      </c>
      <c r="C159" s="6" t="s">
        <v>699</v>
      </c>
      <c r="D159" s="6">
        <v>2.2113999999999998</v>
      </c>
      <c r="E159" s="6">
        <f t="shared" si="6"/>
        <v>721</v>
      </c>
      <c r="F159" s="4" t="str">
        <f t="shared" si="7"/>
        <v>精熟</v>
      </c>
      <c r="G159" s="4" t="s">
        <v>3</v>
      </c>
      <c r="H159" s="4" t="s">
        <v>698</v>
      </c>
      <c r="I159" s="4" t="s">
        <v>697</v>
      </c>
      <c r="J159" s="8">
        <v>28743</v>
      </c>
      <c r="K159" s="4" t="s">
        <v>848</v>
      </c>
    </row>
    <row r="160" spans="1:11" ht="28.5" hidden="1" x14ac:dyDescent="0.25">
      <c r="A160">
        <f t="shared" si="8"/>
        <v>159</v>
      </c>
      <c r="B160" s="6" t="s">
        <v>257</v>
      </c>
      <c r="C160" s="6" t="s">
        <v>256</v>
      </c>
      <c r="D160" s="6">
        <v>-0.44030000000000002</v>
      </c>
      <c r="E160" s="6">
        <f t="shared" si="6"/>
        <v>456</v>
      </c>
      <c r="F160" s="4" t="str">
        <f t="shared" si="7"/>
        <v>基礎</v>
      </c>
      <c r="G160" s="4" t="s">
        <v>3</v>
      </c>
      <c r="H160" s="4" t="s">
        <v>255</v>
      </c>
      <c r="I160" s="4" t="s">
        <v>254</v>
      </c>
      <c r="J160" s="8">
        <v>25205</v>
      </c>
      <c r="K160" s="4" t="s">
        <v>282</v>
      </c>
    </row>
    <row r="161" spans="1:11" ht="28.5" hidden="1" x14ac:dyDescent="0.25">
      <c r="A161">
        <f t="shared" si="8"/>
        <v>160</v>
      </c>
      <c r="B161" s="6" t="s">
        <v>465</v>
      </c>
      <c r="C161" s="6" t="s">
        <v>464</v>
      </c>
      <c r="D161" s="6">
        <v>0.60299999999999998</v>
      </c>
      <c r="E161" s="6">
        <f t="shared" si="6"/>
        <v>560</v>
      </c>
      <c r="F161" s="4" t="str">
        <f t="shared" si="7"/>
        <v>基礎</v>
      </c>
      <c r="G161" s="4" t="s">
        <v>3</v>
      </c>
      <c r="H161" s="4" t="s">
        <v>463</v>
      </c>
      <c r="I161" s="4" t="s">
        <v>462</v>
      </c>
      <c r="J161" s="8">
        <v>23454</v>
      </c>
      <c r="K161" s="4" t="s">
        <v>282</v>
      </c>
    </row>
    <row r="162" spans="1:11" x14ac:dyDescent="0.25">
      <c r="A162">
        <f t="shared" si="8"/>
        <v>161</v>
      </c>
      <c r="B162" s="6" t="s">
        <v>70</v>
      </c>
      <c r="C162" s="6" t="s">
        <v>69</v>
      </c>
      <c r="D162" s="6">
        <v>0.86040000000000005</v>
      </c>
      <c r="E162" s="6">
        <f t="shared" si="6"/>
        <v>586</v>
      </c>
      <c r="F162" s="4" t="str">
        <f t="shared" si="7"/>
        <v>精熟</v>
      </c>
      <c r="G162" s="4" t="s">
        <v>3</v>
      </c>
      <c r="H162" s="4" t="s">
        <v>68</v>
      </c>
      <c r="I162" s="4" t="s">
        <v>67</v>
      </c>
      <c r="J162" s="8">
        <v>31322</v>
      </c>
      <c r="K162" s="4" t="s">
        <v>282</v>
      </c>
    </row>
    <row r="163" spans="1:11" x14ac:dyDescent="0.25">
      <c r="A163">
        <f t="shared" si="8"/>
        <v>162</v>
      </c>
      <c r="B163" s="6" t="s">
        <v>248</v>
      </c>
      <c r="C163" s="6" t="s">
        <v>247</v>
      </c>
      <c r="D163" s="6">
        <v>1.0241</v>
      </c>
      <c r="E163" s="6">
        <f t="shared" si="6"/>
        <v>602</v>
      </c>
      <c r="F163" s="4" t="str">
        <f t="shared" si="7"/>
        <v>精熟</v>
      </c>
      <c r="G163" s="4" t="s">
        <v>3</v>
      </c>
      <c r="H163" s="4" t="s">
        <v>246</v>
      </c>
      <c r="I163" s="4" t="s">
        <v>245</v>
      </c>
      <c r="J163" s="8">
        <v>26224</v>
      </c>
      <c r="K163" s="4" t="s">
        <v>282</v>
      </c>
    </row>
    <row r="164" spans="1:11" x14ac:dyDescent="0.25">
      <c r="A164">
        <f t="shared" si="8"/>
        <v>163</v>
      </c>
      <c r="B164" s="6" t="s">
        <v>75</v>
      </c>
      <c r="C164" s="6" t="s">
        <v>74</v>
      </c>
      <c r="D164" s="6">
        <v>1.1993</v>
      </c>
      <c r="E164" s="6">
        <f t="shared" si="6"/>
        <v>620</v>
      </c>
      <c r="F164" s="4" t="str">
        <f t="shared" si="7"/>
        <v>精熟</v>
      </c>
      <c r="G164" s="4" t="s">
        <v>3</v>
      </c>
      <c r="H164" s="4" t="s">
        <v>73</v>
      </c>
      <c r="I164" s="4" t="s">
        <v>72</v>
      </c>
      <c r="J164" s="8">
        <v>26299</v>
      </c>
      <c r="K164" s="4" t="s">
        <v>282</v>
      </c>
    </row>
    <row r="165" spans="1:11" ht="28.5" hidden="1" x14ac:dyDescent="0.25">
      <c r="A165">
        <f t="shared" si="8"/>
        <v>164</v>
      </c>
      <c r="B165" s="6" t="s">
        <v>128</v>
      </c>
      <c r="C165" s="6" t="s">
        <v>127</v>
      </c>
      <c r="D165" s="6">
        <v>0.57820000000000005</v>
      </c>
      <c r="E165" s="6">
        <f t="shared" si="6"/>
        <v>558</v>
      </c>
      <c r="F165" s="4" t="str">
        <f t="shared" si="7"/>
        <v>基礎</v>
      </c>
      <c r="G165" s="4" t="s">
        <v>3</v>
      </c>
      <c r="H165" s="4" t="s">
        <v>126</v>
      </c>
      <c r="I165" s="4" t="s">
        <v>125</v>
      </c>
      <c r="J165" s="8">
        <v>24567</v>
      </c>
      <c r="K165" s="4" t="s">
        <v>282</v>
      </c>
    </row>
    <row r="166" spans="1:11" x14ac:dyDescent="0.25">
      <c r="A166">
        <f t="shared" si="8"/>
        <v>165</v>
      </c>
      <c r="B166" s="6" t="s">
        <v>202</v>
      </c>
      <c r="C166" s="6" t="s">
        <v>201</v>
      </c>
      <c r="D166" s="6">
        <v>1.7049000000000001</v>
      </c>
      <c r="E166" s="6">
        <f t="shared" si="6"/>
        <v>670</v>
      </c>
      <c r="F166" s="4" t="str">
        <f t="shared" si="7"/>
        <v>精熟</v>
      </c>
      <c r="G166" s="4" t="s">
        <v>3</v>
      </c>
      <c r="H166" s="4" t="s">
        <v>200</v>
      </c>
      <c r="I166" s="4" t="s">
        <v>199</v>
      </c>
      <c r="J166" s="8">
        <v>34431</v>
      </c>
      <c r="K166" s="4" t="s">
        <v>282</v>
      </c>
    </row>
    <row r="167" spans="1:11" x14ac:dyDescent="0.25">
      <c r="A167">
        <f t="shared" si="8"/>
        <v>166</v>
      </c>
      <c r="B167" s="6" t="s">
        <v>239</v>
      </c>
      <c r="C167" s="6" t="s">
        <v>238</v>
      </c>
      <c r="D167" s="6">
        <v>1.9621</v>
      </c>
      <c r="E167" s="6">
        <f t="shared" si="6"/>
        <v>696</v>
      </c>
      <c r="F167" s="4" t="str">
        <f t="shared" si="7"/>
        <v>精熟</v>
      </c>
      <c r="G167" s="4" t="s">
        <v>3</v>
      </c>
      <c r="H167" s="4" t="s">
        <v>237</v>
      </c>
      <c r="I167" s="4" t="s">
        <v>236</v>
      </c>
      <c r="J167" s="8">
        <v>34080</v>
      </c>
      <c r="K167" s="4" t="s">
        <v>282</v>
      </c>
    </row>
    <row r="168" spans="1:11" ht="28.5" hidden="1" x14ac:dyDescent="0.25">
      <c r="A168">
        <f t="shared" si="8"/>
        <v>167</v>
      </c>
      <c r="B168" s="6" t="s">
        <v>119</v>
      </c>
      <c r="C168" s="6" t="s">
        <v>118</v>
      </c>
      <c r="D168" s="6">
        <v>-1.3299999999999999E-2</v>
      </c>
      <c r="E168" s="6">
        <f t="shared" si="6"/>
        <v>499</v>
      </c>
      <c r="F168" s="4" t="str">
        <f t="shared" si="7"/>
        <v>基礎</v>
      </c>
      <c r="G168" s="4" t="s">
        <v>3</v>
      </c>
      <c r="H168" s="4" t="s">
        <v>117</v>
      </c>
      <c r="I168" s="4" t="s">
        <v>116</v>
      </c>
      <c r="J168" s="8">
        <v>26903</v>
      </c>
      <c r="K168" s="4" t="s">
        <v>282</v>
      </c>
    </row>
    <row r="169" spans="1:11" ht="28.5" hidden="1" x14ac:dyDescent="0.25">
      <c r="A169">
        <f t="shared" si="8"/>
        <v>168</v>
      </c>
      <c r="B169" s="6" t="s">
        <v>25</v>
      </c>
      <c r="C169" s="6" t="s">
        <v>24</v>
      </c>
      <c r="D169" s="6">
        <v>-0.39860000000000001</v>
      </c>
      <c r="E169" s="6">
        <f t="shared" si="6"/>
        <v>460</v>
      </c>
      <c r="F169" s="4" t="str">
        <f t="shared" si="7"/>
        <v>基礎</v>
      </c>
      <c r="G169" s="4" t="s">
        <v>3</v>
      </c>
      <c r="H169" s="4" t="s">
        <v>23</v>
      </c>
      <c r="I169" s="4" t="s">
        <v>22</v>
      </c>
      <c r="J169" s="8">
        <v>28023</v>
      </c>
      <c r="K169" s="4" t="s">
        <v>282</v>
      </c>
    </row>
    <row r="170" spans="1:11" x14ac:dyDescent="0.25">
      <c r="A170">
        <f t="shared" si="8"/>
        <v>169</v>
      </c>
      <c r="B170" s="6" t="s">
        <v>50</v>
      </c>
      <c r="C170" s="6" t="s">
        <v>49</v>
      </c>
      <c r="D170" s="6">
        <v>0.86409999999999998</v>
      </c>
      <c r="E170" s="6">
        <f t="shared" si="6"/>
        <v>586</v>
      </c>
      <c r="F170" s="4" t="str">
        <f t="shared" si="7"/>
        <v>精熟</v>
      </c>
      <c r="G170" s="4" t="s">
        <v>3</v>
      </c>
      <c r="H170" s="4" t="s">
        <v>48</v>
      </c>
      <c r="I170" s="4" t="s">
        <v>47</v>
      </c>
      <c r="J170" s="8">
        <v>29117</v>
      </c>
      <c r="K170" s="4" t="s">
        <v>282</v>
      </c>
    </row>
    <row r="171" spans="1:11" x14ac:dyDescent="0.25">
      <c r="A171">
        <f t="shared" si="8"/>
        <v>170</v>
      </c>
      <c r="B171" s="6" t="s">
        <v>20</v>
      </c>
      <c r="C171" s="6" t="s">
        <v>19</v>
      </c>
      <c r="D171" s="6">
        <v>1.6283000000000001</v>
      </c>
      <c r="E171" s="6">
        <f t="shared" si="6"/>
        <v>663</v>
      </c>
      <c r="F171" s="4" t="str">
        <f t="shared" si="7"/>
        <v>精熟</v>
      </c>
      <c r="G171" s="4" t="s">
        <v>3</v>
      </c>
      <c r="H171" s="4" t="s">
        <v>18</v>
      </c>
      <c r="I171" s="4" t="s">
        <v>17</v>
      </c>
      <c r="J171" s="8">
        <v>30194</v>
      </c>
      <c r="K171" s="4" t="s">
        <v>282</v>
      </c>
    </row>
    <row r="172" spans="1:11" ht="28.5" hidden="1" x14ac:dyDescent="0.25">
      <c r="A172">
        <f t="shared" si="8"/>
        <v>171</v>
      </c>
      <c r="B172" s="6" t="s">
        <v>551</v>
      </c>
      <c r="C172" s="6" t="s">
        <v>550</v>
      </c>
      <c r="D172" s="6">
        <v>-4.4999999999999998E-2</v>
      </c>
      <c r="E172" s="6">
        <f t="shared" si="6"/>
        <v>496</v>
      </c>
      <c r="F172" s="4" t="str">
        <f t="shared" si="7"/>
        <v>基礎</v>
      </c>
      <c r="G172" s="4" t="s">
        <v>3</v>
      </c>
      <c r="H172" s="4" t="s">
        <v>549</v>
      </c>
      <c r="I172" s="4" t="s">
        <v>548</v>
      </c>
      <c r="J172" s="8">
        <v>28239</v>
      </c>
      <c r="K172" s="4" t="s">
        <v>848</v>
      </c>
    </row>
    <row r="173" spans="1:11" ht="28.5" hidden="1" x14ac:dyDescent="0.25">
      <c r="A173">
        <f t="shared" si="8"/>
        <v>172</v>
      </c>
      <c r="B173" s="6" t="s">
        <v>90</v>
      </c>
      <c r="C173" s="6" t="s">
        <v>89</v>
      </c>
      <c r="D173" s="6">
        <v>-0.2185</v>
      </c>
      <c r="E173" s="6">
        <f t="shared" si="6"/>
        <v>478</v>
      </c>
      <c r="F173" s="4" t="str">
        <f t="shared" si="7"/>
        <v>基礎</v>
      </c>
      <c r="G173" s="4" t="s">
        <v>3</v>
      </c>
      <c r="H173" s="4" t="s">
        <v>88</v>
      </c>
      <c r="I173" s="4" t="s">
        <v>87</v>
      </c>
      <c r="J173" s="8">
        <v>30273</v>
      </c>
      <c r="K173" s="4" t="s">
        <v>282</v>
      </c>
    </row>
    <row r="174" spans="1:11" ht="28.5" hidden="1" x14ac:dyDescent="0.25">
      <c r="A174">
        <f t="shared" si="8"/>
        <v>173</v>
      </c>
      <c r="B174" s="6" t="s">
        <v>328</v>
      </c>
      <c r="C174" s="6" t="s">
        <v>327</v>
      </c>
      <c r="D174" s="6">
        <v>0.69159999999999999</v>
      </c>
      <c r="E174" s="6">
        <f t="shared" si="6"/>
        <v>569</v>
      </c>
      <c r="F174" s="4" t="str">
        <f t="shared" si="7"/>
        <v>基礎</v>
      </c>
      <c r="G174" s="4" t="s">
        <v>3</v>
      </c>
      <c r="H174" s="4" t="s">
        <v>326</v>
      </c>
      <c r="I174" s="4" t="s">
        <v>325</v>
      </c>
      <c r="J174" s="8">
        <v>27736</v>
      </c>
      <c r="K174" s="4" t="s">
        <v>282</v>
      </c>
    </row>
    <row r="175" spans="1:11" x14ac:dyDescent="0.25">
      <c r="A175">
        <f t="shared" si="8"/>
        <v>174</v>
      </c>
      <c r="B175" s="6" t="s">
        <v>305</v>
      </c>
      <c r="C175" s="6" t="s">
        <v>304</v>
      </c>
      <c r="D175" s="6">
        <v>1.4733000000000001</v>
      </c>
      <c r="E175" s="6">
        <f t="shared" si="6"/>
        <v>647</v>
      </c>
      <c r="F175" s="4" t="str">
        <f t="shared" si="7"/>
        <v>精熟</v>
      </c>
      <c r="G175" s="4" t="s">
        <v>3</v>
      </c>
      <c r="H175" s="4" t="s">
        <v>303</v>
      </c>
      <c r="I175" s="4" t="s">
        <v>302</v>
      </c>
      <c r="J175" s="8">
        <v>27600</v>
      </c>
      <c r="K175" s="4" t="s">
        <v>282</v>
      </c>
    </row>
    <row r="176" spans="1:11" x14ac:dyDescent="0.25">
      <c r="A176">
        <f t="shared" si="8"/>
        <v>175</v>
      </c>
      <c r="B176" s="6" t="s">
        <v>197</v>
      </c>
      <c r="C176" s="6" t="s">
        <v>196</v>
      </c>
      <c r="D176" s="6">
        <v>2.0247000000000002</v>
      </c>
      <c r="E176" s="6">
        <f t="shared" si="6"/>
        <v>702</v>
      </c>
      <c r="F176" s="4" t="str">
        <f t="shared" si="7"/>
        <v>精熟</v>
      </c>
      <c r="G176" s="4" t="s">
        <v>3</v>
      </c>
      <c r="H176" s="4" t="s">
        <v>195</v>
      </c>
      <c r="I176" s="4" t="s">
        <v>194</v>
      </c>
      <c r="J176" s="8">
        <v>26455</v>
      </c>
      <c r="K176" s="4" t="s">
        <v>282</v>
      </c>
    </row>
    <row r="177" spans="1:11" ht="28.5" hidden="1" x14ac:dyDescent="0.25">
      <c r="A177">
        <f t="shared" si="8"/>
        <v>176</v>
      </c>
      <c r="B177" s="6" t="s">
        <v>235</v>
      </c>
      <c r="C177" s="6" t="s">
        <v>234</v>
      </c>
      <c r="D177" s="6">
        <v>0.57620000000000005</v>
      </c>
      <c r="E177" s="6">
        <f t="shared" si="6"/>
        <v>558</v>
      </c>
      <c r="F177" s="4" t="str">
        <f t="shared" si="7"/>
        <v>基礎</v>
      </c>
      <c r="G177" s="4" t="s">
        <v>3</v>
      </c>
      <c r="H177" s="4" t="s">
        <v>233</v>
      </c>
      <c r="I177" s="4" t="s">
        <v>232</v>
      </c>
      <c r="J177" s="8">
        <v>26913</v>
      </c>
      <c r="K177" s="4" t="s">
        <v>282</v>
      </c>
    </row>
    <row r="178" spans="1:11" x14ac:dyDescent="0.25">
      <c r="A178">
        <f t="shared" si="8"/>
        <v>177</v>
      </c>
      <c r="B178" s="6" t="s">
        <v>664</v>
      </c>
      <c r="C178" s="6" t="s">
        <v>663</v>
      </c>
      <c r="D178" s="6">
        <v>0.97819999999999996</v>
      </c>
      <c r="E178" s="6">
        <f t="shared" si="6"/>
        <v>598</v>
      </c>
      <c r="F178" s="4" t="str">
        <f t="shared" si="7"/>
        <v>精熟</v>
      </c>
      <c r="G178" s="4" t="s">
        <v>3</v>
      </c>
      <c r="H178" s="4" t="s">
        <v>662</v>
      </c>
      <c r="I178" s="4" t="s">
        <v>661</v>
      </c>
      <c r="J178" s="8">
        <v>30964</v>
      </c>
      <c r="K178" s="4" t="s">
        <v>848</v>
      </c>
    </row>
    <row r="179" spans="1:11" ht="28.5" hidden="1" x14ac:dyDescent="0.25">
      <c r="A179">
        <f t="shared" si="8"/>
        <v>178</v>
      </c>
      <c r="B179" s="6" t="s">
        <v>177</v>
      </c>
      <c r="C179" s="6" t="s">
        <v>176</v>
      </c>
      <c r="D179" s="6">
        <v>0.71479999999999999</v>
      </c>
      <c r="E179" s="6">
        <f t="shared" si="6"/>
        <v>571</v>
      </c>
      <c r="F179" s="4" t="str">
        <f t="shared" si="7"/>
        <v>基礎</v>
      </c>
      <c r="G179" s="4" t="s">
        <v>3</v>
      </c>
      <c r="H179" s="4" t="s">
        <v>175</v>
      </c>
      <c r="I179" s="4" t="s">
        <v>174</v>
      </c>
      <c r="J179" s="8">
        <v>26704</v>
      </c>
      <c r="K179" s="4" t="s">
        <v>282</v>
      </c>
    </row>
    <row r="180" spans="1:11" ht="28.5" hidden="1" x14ac:dyDescent="0.25">
      <c r="A180">
        <f t="shared" si="8"/>
        <v>179</v>
      </c>
      <c r="B180" s="6" t="s">
        <v>173</v>
      </c>
      <c r="C180" s="6" t="s">
        <v>172</v>
      </c>
      <c r="D180" s="6">
        <v>-0.50180000000000002</v>
      </c>
      <c r="E180" s="6">
        <f t="shared" si="6"/>
        <v>450</v>
      </c>
      <c r="F180" s="4" t="str">
        <f t="shared" si="7"/>
        <v>基礎</v>
      </c>
      <c r="G180" s="4" t="s">
        <v>3</v>
      </c>
      <c r="H180" s="4" t="s">
        <v>171</v>
      </c>
      <c r="I180" s="4" t="s">
        <v>170</v>
      </c>
      <c r="J180" s="8">
        <v>32343</v>
      </c>
      <c r="K180" s="4" t="s">
        <v>282</v>
      </c>
    </row>
    <row r="181" spans="1:11" ht="28.5" hidden="1" x14ac:dyDescent="0.25">
      <c r="A181">
        <f t="shared" si="8"/>
        <v>180</v>
      </c>
      <c r="B181" s="6" t="s">
        <v>182</v>
      </c>
      <c r="C181" s="6" t="s">
        <v>181</v>
      </c>
      <c r="D181" s="6">
        <v>-0.92110000000000003</v>
      </c>
      <c r="E181" s="6">
        <f t="shared" si="6"/>
        <v>408</v>
      </c>
      <c r="F181" s="4" t="str">
        <f t="shared" si="7"/>
        <v>待加強</v>
      </c>
      <c r="G181" s="4" t="s">
        <v>3</v>
      </c>
      <c r="H181" s="4" t="s">
        <v>180</v>
      </c>
      <c r="I181" s="4" t="s">
        <v>179</v>
      </c>
      <c r="J181" s="8">
        <v>27368</v>
      </c>
      <c r="K181" s="4" t="s">
        <v>282</v>
      </c>
    </row>
    <row r="182" spans="1:11" x14ac:dyDescent="0.25">
      <c r="A182">
        <f t="shared" si="8"/>
        <v>181</v>
      </c>
      <c r="B182" s="6" t="s">
        <v>878</v>
      </c>
      <c r="C182" s="6" t="s">
        <v>879</v>
      </c>
      <c r="D182" s="6">
        <v>0.84340000000000004</v>
      </c>
      <c r="E182" s="6">
        <f t="shared" si="6"/>
        <v>584</v>
      </c>
      <c r="F182" s="4" t="str">
        <f t="shared" si="7"/>
        <v>精熟</v>
      </c>
      <c r="G182" s="4" t="s">
        <v>3</v>
      </c>
      <c r="H182" s="4" t="s">
        <v>880</v>
      </c>
      <c r="I182" s="4" t="s">
        <v>881</v>
      </c>
      <c r="J182" s="8">
        <v>26346</v>
      </c>
      <c r="K182" s="4" t="s">
        <v>864</v>
      </c>
    </row>
    <row r="183" spans="1:11" x14ac:dyDescent="0.25">
      <c r="A183">
        <f t="shared" si="8"/>
        <v>182</v>
      </c>
      <c r="B183" s="6" t="s">
        <v>920</v>
      </c>
      <c r="C183" s="6" t="s">
        <v>921</v>
      </c>
      <c r="D183" s="6">
        <v>1.4877</v>
      </c>
      <c r="E183" s="6">
        <f t="shared" si="6"/>
        <v>649</v>
      </c>
      <c r="F183" s="4" t="str">
        <f t="shared" si="7"/>
        <v>精熟</v>
      </c>
      <c r="G183" s="4" t="s">
        <v>3</v>
      </c>
      <c r="H183" s="4" t="s">
        <v>922</v>
      </c>
      <c r="I183" s="4" t="s">
        <v>923</v>
      </c>
      <c r="J183" s="8">
        <v>30355</v>
      </c>
      <c r="K183" s="4" t="s">
        <v>864</v>
      </c>
    </row>
    <row r="184" spans="1:11" ht="28.5" hidden="1" x14ac:dyDescent="0.25">
      <c r="A184">
        <f t="shared" si="8"/>
        <v>183</v>
      </c>
      <c r="B184" s="6" t="s">
        <v>907</v>
      </c>
      <c r="C184" s="6" t="s">
        <v>908</v>
      </c>
      <c r="D184" s="6">
        <v>-0.35</v>
      </c>
      <c r="E184" s="6">
        <f t="shared" si="6"/>
        <v>465</v>
      </c>
      <c r="F184" s="4" t="str">
        <f t="shared" si="7"/>
        <v>基礎</v>
      </c>
      <c r="G184" s="4" t="s">
        <v>3</v>
      </c>
      <c r="H184" s="4" t="s">
        <v>909</v>
      </c>
      <c r="I184" s="4" t="s">
        <v>910</v>
      </c>
      <c r="J184" s="8">
        <v>27738</v>
      </c>
      <c r="K184" s="4" t="s">
        <v>864</v>
      </c>
    </row>
    <row r="185" spans="1:11" ht="28.5" hidden="1" x14ac:dyDescent="0.25">
      <c r="A185">
        <f t="shared" si="8"/>
        <v>184</v>
      </c>
      <c r="B185" s="6" t="s">
        <v>937</v>
      </c>
      <c r="C185" s="6" t="s">
        <v>938</v>
      </c>
      <c r="D185" s="6">
        <v>0.72370000000000001</v>
      </c>
      <c r="E185" s="6">
        <f t="shared" si="6"/>
        <v>572</v>
      </c>
      <c r="F185" s="4" t="str">
        <f t="shared" si="7"/>
        <v>基礎</v>
      </c>
      <c r="G185" s="4" t="s">
        <v>3</v>
      </c>
      <c r="H185" s="4" t="s">
        <v>939</v>
      </c>
      <c r="I185" s="4" t="s">
        <v>940</v>
      </c>
      <c r="J185" s="8">
        <v>27445</v>
      </c>
      <c r="K185" s="4" t="s">
        <v>864</v>
      </c>
    </row>
    <row r="186" spans="1:11" x14ac:dyDescent="0.25">
      <c r="A186">
        <f t="shared" si="8"/>
        <v>185</v>
      </c>
      <c r="B186" s="6" t="s">
        <v>911</v>
      </c>
      <c r="C186" s="6" t="s">
        <v>912</v>
      </c>
      <c r="D186" s="6">
        <v>1.0127999999999999</v>
      </c>
      <c r="E186" s="6">
        <f t="shared" si="6"/>
        <v>601</v>
      </c>
      <c r="F186" s="4" t="str">
        <f t="shared" si="7"/>
        <v>精熟</v>
      </c>
      <c r="G186" s="4" t="s">
        <v>3</v>
      </c>
      <c r="H186" s="4" t="s">
        <v>913</v>
      </c>
      <c r="I186" s="4" t="s">
        <v>914</v>
      </c>
      <c r="J186" s="8">
        <v>24318</v>
      </c>
      <c r="K186" s="4" t="s">
        <v>864</v>
      </c>
    </row>
    <row r="187" spans="1:11" ht="28.5" hidden="1" x14ac:dyDescent="0.25">
      <c r="A187">
        <f t="shared" si="8"/>
        <v>186</v>
      </c>
      <c r="B187" s="6" t="s">
        <v>1001</v>
      </c>
      <c r="C187" s="6" t="s">
        <v>1002</v>
      </c>
      <c r="D187" s="6">
        <v>0.22439999999999999</v>
      </c>
      <c r="E187" s="6">
        <f t="shared" si="6"/>
        <v>522</v>
      </c>
      <c r="F187" s="4" t="str">
        <f t="shared" si="7"/>
        <v>基礎</v>
      </c>
      <c r="G187" s="4" t="s">
        <v>3</v>
      </c>
      <c r="H187" s="4" t="s">
        <v>1003</v>
      </c>
      <c r="I187" s="4" t="s">
        <v>1004</v>
      </c>
      <c r="J187" s="9" t="s">
        <v>134</v>
      </c>
      <c r="K187" s="4" t="s">
        <v>864</v>
      </c>
    </row>
    <row r="188" spans="1:11" x14ac:dyDescent="0.25">
      <c r="A188">
        <f t="shared" si="8"/>
        <v>187</v>
      </c>
      <c r="B188" s="6" t="s">
        <v>1056</v>
      </c>
      <c r="C188" s="6" t="s">
        <v>1057</v>
      </c>
      <c r="D188" s="6">
        <v>0.91110000000000002</v>
      </c>
      <c r="E188" s="6">
        <f t="shared" si="6"/>
        <v>591</v>
      </c>
      <c r="F188" s="4" t="str">
        <f t="shared" si="7"/>
        <v>精熟</v>
      </c>
      <c r="G188" s="4" t="s">
        <v>3</v>
      </c>
      <c r="H188" s="4" t="s">
        <v>1058</v>
      </c>
      <c r="I188" s="4" t="s">
        <v>1059</v>
      </c>
      <c r="J188" s="8">
        <v>26853</v>
      </c>
      <c r="K188" s="4" t="s">
        <v>864</v>
      </c>
    </row>
    <row r="189" spans="1:11" ht="28.5" hidden="1" x14ac:dyDescent="0.25">
      <c r="A189">
        <f t="shared" si="8"/>
        <v>188</v>
      </c>
      <c r="B189" s="6" t="s">
        <v>1097</v>
      </c>
      <c r="C189" s="6" t="s">
        <v>1098</v>
      </c>
      <c r="D189" s="6">
        <v>0.61519999999999997</v>
      </c>
      <c r="E189" s="6">
        <f t="shared" si="6"/>
        <v>562</v>
      </c>
      <c r="F189" s="4" t="str">
        <f t="shared" si="7"/>
        <v>基礎</v>
      </c>
      <c r="G189" s="4" t="s">
        <v>3</v>
      </c>
      <c r="H189" s="4" t="s">
        <v>1099</v>
      </c>
      <c r="I189" s="4" t="s">
        <v>1100</v>
      </c>
      <c r="J189" s="8">
        <v>27065</v>
      </c>
      <c r="K189" s="4" t="s">
        <v>864</v>
      </c>
    </row>
    <row r="190" spans="1:11" x14ac:dyDescent="0.25">
      <c r="A190">
        <f t="shared" si="8"/>
        <v>189</v>
      </c>
      <c r="B190" s="6" t="s">
        <v>981</v>
      </c>
      <c r="C190" s="6" t="s">
        <v>982</v>
      </c>
      <c r="D190" s="6">
        <v>1.5782</v>
      </c>
      <c r="E190" s="6">
        <f t="shared" si="6"/>
        <v>658</v>
      </c>
      <c r="F190" s="4" t="str">
        <f t="shared" si="7"/>
        <v>精熟</v>
      </c>
      <c r="G190" s="4" t="s">
        <v>3</v>
      </c>
      <c r="H190" s="4" t="s">
        <v>983</v>
      </c>
      <c r="I190" s="4" t="s">
        <v>984</v>
      </c>
      <c r="J190" s="8">
        <v>29917</v>
      </c>
      <c r="K190" s="4" t="s">
        <v>864</v>
      </c>
    </row>
    <row r="191" spans="1:11" x14ac:dyDescent="0.25">
      <c r="A191">
        <f t="shared" si="8"/>
        <v>190</v>
      </c>
      <c r="B191" s="6" t="s">
        <v>1061</v>
      </c>
      <c r="C191" s="6" t="s">
        <v>1062</v>
      </c>
      <c r="D191" s="6">
        <v>1.8085</v>
      </c>
      <c r="E191" s="6">
        <f t="shared" si="6"/>
        <v>681</v>
      </c>
      <c r="F191" s="4" t="str">
        <f t="shared" si="7"/>
        <v>精熟</v>
      </c>
      <c r="G191" s="4" t="s">
        <v>3</v>
      </c>
      <c r="H191" s="4" t="s">
        <v>1063</v>
      </c>
      <c r="I191" s="4" t="s">
        <v>1064</v>
      </c>
      <c r="J191" s="8">
        <v>31230</v>
      </c>
      <c r="K191" s="4" t="s">
        <v>864</v>
      </c>
    </row>
    <row r="192" spans="1:11" ht="28.5" hidden="1" x14ac:dyDescent="0.25">
      <c r="A192">
        <f t="shared" si="8"/>
        <v>191</v>
      </c>
      <c r="B192" s="6" t="s">
        <v>1030</v>
      </c>
      <c r="C192" s="6" t="s">
        <v>1031</v>
      </c>
      <c r="D192" s="6">
        <v>6.3200000000000006E-2</v>
      </c>
      <c r="E192" s="6">
        <f t="shared" si="6"/>
        <v>506</v>
      </c>
      <c r="F192" s="4" t="str">
        <f t="shared" si="7"/>
        <v>基礎</v>
      </c>
      <c r="G192" s="4" t="s">
        <v>3</v>
      </c>
      <c r="H192" s="4" t="s">
        <v>1032</v>
      </c>
      <c r="I192" s="4" t="s">
        <v>1033</v>
      </c>
      <c r="J192" s="8">
        <v>32449</v>
      </c>
      <c r="K192" s="4" t="s">
        <v>864</v>
      </c>
    </row>
    <row r="193" spans="1:11" ht="28.5" hidden="1" x14ac:dyDescent="0.25">
      <c r="A193">
        <f t="shared" si="8"/>
        <v>192</v>
      </c>
      <c r="B193" s="6" t="s">
        <v>1089</v>
      </c>
      <c r="C193" s="6" t="s">
        <v>1090</v>
      </c>
      <c r="D193" s="6">
        <v>2.3300000000000001E-2</v>
      </c>
      <c r="E193" s="6">
        <f t="shared" si="6"/>
        <v>502</v>
      </c>
      <c r="F193" s="4" t="str">
        <f t="shared" si="7"/>
        <v>基礎</v>
      </c>
      <c r="G193" s="4" t="s">
        <v>3</v>
      </c>
      <c r="H193" s="4" t="s">
        <v>1091</v>
      </c>
      <c r="I193" s="4" t="s">
        <v>1092</v>
      </c>
      <c r="J193" s="8">
        <v>26977</v>
      </c>
      <c r="K193" s="4" t="s">
        <v>864</v>
      </c>
    </row>
    <row r="194" spans="1:11" ht="28.5" hidden="1" x14ac:dyDescent="0.25">
      <c r="A194">
        <f t="shared" si="8"/>
        <v>193</v>
      </c>
      <c r="B194" s="6" t="s">
        <v>1018</v>
      </c>
      <c r="C194" s="6" t="s">
        <v>1019</v>
      </c>
      <c r="D194" s="6">
        <v>-0.29899999999999999</v>
      </c>
      <c r="E194" s="6">
        <f t="shared" ref="E194:E257" si="9">ROUND((D194*100+500),0)</f>
        <v>470</v>
      </c>
      <c r="F194" s="4" t="str">
        <f t="shared" ref="F194:F257" si="10">IF(E194&gt;=574,"精熟",IF(E194&gt;=416,"基礎","待加強"))</f>
        <v>基礎</v>
      </c>
      <c r="G194" s="4" t="s">
        <v>3</v>
      </c>
      <c r="H194" s="4" t="s">
        <v>1020</v>
      </c>
      <c r="I194" s="4" t="s">
        <v>1021</v>
      </c>
      <c r="J194" s="8">
        <v>25791</v>
      </c>
      <c r="K194" s="4" t="s">
        <v>864</v>
      </c>
    </row>
    <row r="195" spans="1:11" ht="28.5" hidden="1" x14ac:dyDescent="0.25">
      <c r="A195">
        <f t="shared" si="8"/>
        <v>194</v>
      </c>
      <c r="B195" s="6" t="s">
        <v>860</v>
      </c>
      <c r="C195" s="6" t="s">
        <v>861</v>
      </c>
      <c r="D195" s="6">
        <v>-0.28470000000000001</v>
      </c>
      <c r="E195" s="6">
        <f t="shared" si="9"/>
        <v>472</v>
      </c>
      <c r="F195" s="4" t="str">
        <f t="shared" si="10"/>
        <v>基礎</v>
      </c>
      <c r="G195" s="4" t="s">
        <v>3</v>
      </c>
      <c r="H195" s="4" t="s">
        <v>862</v>
      </c>
      <c r="I195" s="4" t="s">
        <v>863</v>
      </c>
      <c r="J195" s="8">
        <v>28349</v>
      </c>
      <c r="K195" s="4" t="s">
        <v>864</v>
      </c>
    </row>
    <row r="196" spans="1:11" ht="28.5" hidden="1" x14ac:dyDescent="0.25">
      <c r="A196">
        <f t="shared" ref="A196:A259" si="11">SUM(A195+1)</f>
        <v>195</v>
      </c>
      <c r="B196" s="6" t="s">
        <v>972</v>
      </c>
      <c r="C196" s="6" t="s">
        <v>973</v>
      </c>
      <c r="D196" s="6">
        <v>-0.74350000000000005</v>
      </c>
      <c r="E196" s="6">
        <f t="shared" si="9"/>
        <v>426</v>
      </c>
      <c r="F196" s="4" t="str">
        <f t="shared" si="10"/>
        <v>基礎</v>
      </c>
      <c r="G196" s="4" t="s">
        <v>3</v>
      </c>
      <c r="H196" s="4" t="s">
        <v>974</v>
      </c>
      <c r="I196" s="4" t="s">
        <v>975</v>
      </c>
      <c r="J196" s="8">
        <v>29482</v>
      </c>
      <c r="K196" s="4" t="s">
        <v>864</v>
      </c>
    </row>
    <row r="197" spans="1:11" ht="28.5" hidden="1" x14ac:dyDescent="0.25">
      <c r="A197">
        <f t="shared" si="11"/>
        <v>196</v>
      </c>
      <c r="B197" s="6" t="s">
        <v>960</v>
      </c>
      <c r="C197" s="6" t="s">
        <v>961</v>
      </c>
      <c r="D197" s="6">
        <v>7.0000000000000007E-2</v>
      </c>
      <c r="E197" s="6">
        <f t="shared" si="9"/>
        <v>507</v>
      </c>
      <c r="F197" s="4" t="str">
        <f t="shared" si="10"/>
        <v>基礎</v>
      </c>
      <c r="G197" s="4" t="s">
        <v>3</v>
      </c>
      <c r="H197" s="4" t="s">
        <v>962</v>
      </c>
      <c r="I197" s="4" t="s">
        <v>963</v>
      </c>
      <c r="J197" s="8">
        <v>26425</v>
      </c>
      <c r="K197" s="4" t="s">
        <v>864</v>
      </c>
    </row>
    <row r="198" spans="1:11" ht="28.5" hidden="1" x14ac:dyDescent="0.25">
      <c r="A198">
        <f t="shared" si="11"/>
        <v>197</v>
      </c>
      <c r="B198" s="6" t="s">
        <v>1051</v>
      </c>
      <c r="C198" s="6" t="s">
        <v>1052</v>
      </c>
      <c r="D198" s="6">
        <v>-0.27179999999999999</v>
      </c>
      <c r="E198" s="6">
        <f t="shared" si="9"/>
        <v>473</v>
      </c>
      <c r="F198" s="4" t="str">
        <f t="shared" si="10"/>
        <v>基礎</v>
      </c>
      <c r="G198" s="4" t="s">
        <v>3</v>
      </c>
      <c r="H198" s="4" t="s">
        <v>1053</v>
      </c>
      <c r="I198" s="4" t="s">
        <v>1054</v>
      </c>
      <c r="J198" s="8">
        <v>25643</v>
      </c>
      <c r="K198" s="4" t="s">
        <v>864</v>
      </c>
    </row>
    <row r="199" spans="1:11" ht="28.5" hidden="1" x14ac:dyDescent="0.25">
      <c r="A199">
        <f t="shared" si="11"/>
        <v>198</v>
      </c>
      <c r="B199" s="6" t="s">
        <v>898</v>
      </c>
      <c r="C199" s="6" t="s">
        <v>899</v>
      </c>
      <c r="D199" s="6">
        <v>0.65090000000000003</v>
      </c>
      <c r="E199" s="6">
        <f t="shared" si="9"/>
        <v>565</v>
      </c>
      <c r="F199" s="4" t="str">
        <f t="shared" si="10"/>
        <v>基礎</v>
      </c>
      <c r="G199" s="4" t="s">
        <v>3</v>
      </c>
      <c r="H199" s="4" t="s">
        <v>900</v>
      </c>
      <c r="I199" s="4" t="s">
        <v>901</v>
      </c>
      <c r="J199" s="8">
        <v>26927</v>
      </c>
      <c r="K199" s="4" t="s">
        <v>864</v>
      </c>
    </row>
    <row r="200" spans="1:11" x14ac:dyDescent="0.25">
      <c r="A200">
        <f t="shared" si="11"/>
        <v>199</v>
      </c>
      <c r="B200" s="6" t="s">
        <v>968</v>
      </c>
      <c r="C200" s="6" t="s">
        <v>969</v>
      </c>
      <c r="D200" s="6">
        <v>1.4134</v>
      </c>
      <c r="E200" s="6">
        <f t="shared" si="9"/>
        <v>641</v>
      </c>
      <c r="F200" s="4" t="str">
        <f t="shared" si="10"/>
        <v>精熟</v>
      </c>
      <c r="G200" s="4" t="s">
        <v>3</v>
      </c>
      <c r="H200" s="4" t="s">
        <v>970</v>
      </c>
      <c r="I200" s="4" t="s">
        <v>971</v>
      </c>
      <c r="J200" s="8">
        <v>30407</v>
      </c>
      <c r="K200" s="4" t="s">
        <v>864</v>
      </c>
    </row>
    <row r="201" spans="1:11" ht="28.5" hidden="1" x14ac:dyDescent="0.25">
      <c r="A201">
        <f t="shared" si="11"/>
        <v>200</v>
      </c>
      <c r="B201" s="6" t="s">
        <v>993</v>
      </c>
      <c r="C201" s="6" t="s">
        <v>994</v>
      </c>
      <c r="D201" s="6">
        <v>0.53129999999999999</v>
      </c>
      <c r="E201" s="6">
        <f t="shared" si="9"/>
        <v>553</v>
      </c>
      <c r="F201" s="4" t="str">
        <f t="shared" si="10"/>
        <v>基礎</v>
      </c>
      <c r="G201" s="4" t="s">
        <v>3</v>
      </c>
      <c r="H201" s="4" t="s">
        <v>995</v>
      </c>
      <c r="I201" s="4" t="s">
        <v>996</v>
      </c>
      <c r="J201" s="8">
        <v>30347</v>
      </c>
      <c r="K201" s="4" t="s">
        <v>864</v>
      </c>
    </row>
    <row r="202" spans="1:11" x14ac:dyDescent="0.25">
      <c r="A202">
        <f t="shared" si="11"/>
        <v>201</v>
      </c>
      <c r="B202" s="6" t="s">
        <v>894</v>
      </c>
      <c r="C202" s="6" t="s">
        <v>895</v>
      </c>
      <c r="D202" s="6">
        <v>1.0006999999999999</v>
      </c>
      <c r="E202" s="6">
        <f t="shared" si="9"/>
        <v>600</v>
      </c>
      <c r="F202" s="4" t="str">
        <f t="shared" si="10"/>
        <v>精熟</v>
      </c>
      <c r="G202" s="4" t="s">
        <v>3</v>
      </c>
      <c r="H202" s="4" t="s">
        <v>896</v>
      </c>
      <c r="I202" s="4" t="s">
        <v>897</v>
      </c>
      <c r="J202" s="8">
        <v>24945</v>
      </c>
      <c r="K202" s="4" t="s">
        <v>864</v>
      </c>
    </row>
    <row r="203" spans="1:11" ht="28.5" hidden="1" x14ac:dyDescent="0.25">
      <c r="A203">
        <f t="shared" si="11"/>
        <v>202</v>
      </c>
      <c r="B203" s="6" t="s">
        <v>1118</v>
      </c>
      <c r="C203" s="6" t="s">
        <v>1119</v>
      </c>
      <c r="D203" s="6">
        <v>-0.44190000000000002</v>
      </c>
      <c r="E203" s="6">
        <f t="shared" si="9"/>
        <v>456</v>
      </c>
      <c r="F203" s="4" t="str">
        <f t="shared" si="10"/>
        <v>基礎</v>
      </c>
      <c r="G203" s="4" t="s">
        <v>3</v>
      </c>
      <c r="H203" s="4" t="s">
        <v>1120</v>
      </c>
      <c r="I203" s="4" t="s">
        <v>1121</v>
      </c>
      <c r="J203" s="8">
        <v>32619</v>
      </c>
      <c r="K203" s="4" t="s">
        <v>864</v>
      </c>
    </row>
    <row r="204" spans="1:11" x14ac:dyDescent="0.25">
      <c r="A204">
        <f t="shared" si="11"/>
        <v>203</v>
      </c>
      <c r="B204" s="6" t="s">
        <v>997</v>
      </c>
      <c r="C204" s="6" t="s">
        <v>998</v>
      </c>
      <c r="D204" s="6">
        <v>0.98099999999999998</v>
      </c>
      <c r="E204" s="6">
        <f t="shared" si="9"/>
        <v>598</v>
      </c>
      <c r="F204" s="4" t="str">
        <f t="shared" si="10"/>
        <v>精熟</v>
      </c>
      <c r="G204" s="4" t="s">
        <v>3</v>
      </c>
      <c r="H204" s="4" t="s">
        <v>999</v>
      </c>
      <c r="I204" s="4" t="s">
        <v>1000</v>
      </c>
      <c r="J204" s="8">
        <v>29054</v>
      </c>
      <c r="K204" s="4" t="s">
        <v>864</v>
      </c>
    </row>
    <row r="205" spans="1:11" ht="28.5" hidden="1" x14ac:dyDescent="0.25">
      <c r="A205">
        <f t="shared" si="11"/>
        <v>204</v>
      </c>
      <c r="B205" s="6" t="s">
        <v>1160</v>
      </c>
      <c r="C205" s="6" t="s">
        <v>1161</v>
      </c>
      <c r="D205" s="6">
        <v>9.9000000000000008E-3</v>
      </c>
      <c r="E205" s="6">
        <f t="shared" si="9"/>
        <v>501</v>
      </c>
      <c r="F205" s="4" t="str">
        <f t="shared" si="10"/>
        <v>基礎</v>
      </c>
      <c r="G205" s="4" t="s">
        <v>3</v>
      </c>
      <c r="H205" s="4" t="s">
        <v>1162</v>
      </c>
      <c r="I205" s="4" t="s">
        <v>1163</v>
      </c>
      <c r="J205" s="8">
        <v>28672</v>
      </c>
      <c r="K205" s="4" t="s">
        <v>864</v>
      </c>
    </row>
    <row r="206" spans="1:11" ht="28.5" hidden="1" x14ac:dyDescent="0.25">
      <c r="A206">
        <f t="shared" si="11"/>
        <v>205</v>
      </c>
      <c r="B206" s="6" t="s">
        <v>1169</v>
      </c>
      <c r="C206" s="6" t="s">
        <v>1170</v>
      </c>
      <c r="D206" s="6">
        <v>0.36809999999999998</v>
      </c>
      <c r="E206" s="6">
        <f t="shared" si="9"/>
        <v>537</v>
      </c>
      <c r="F206" s="4" t="str">
        <f t="shared" si="10"/>
        <v>基礎</v>
      </c>
      <c r="G206" s="4" t="s">
        <v>3</v>
      </c>
      <c r="H206" s="4" t="s">
        <v>1171</v>
      </c>
      <c r="I206" s="4" t="s">
        <v>1172</v>
      </c>
      <c r="J206" s="8">
        <v>29886</v>
      </c>
      <c r="K206" s="4" t="s">
        <v>864</v>
      </c>
    </row>
    <row r="207" spans="1:11" x14ac:dyDescent="0.25">
      <c r="A207">
        <f t="shared" si="11"/>
        <v>206</v>
      </c>
      <c r="B207" s="6" t="s">
        <v>1065</v>
      </c>
      <c r="C207" s="6" t="s">
        <v>1066</v>
      </c>
      <c r="D207" s="6">
        <v>0.87970000000000004</v>
      </c>
      <c r="E207" s="6">
        <f t="shared" si="9"/>
        <v>588</v>
      </c>
      <c r="F207" s="4" t="str">
        <f t="shared" si="10"/>
        <v>精熟</v>
      </c>
      <c r="G207" s="4" t="s">
        <v>3</v>
      </c>
      <c r="H207" s="4" t="s">
        <v>1067</v>
      </c>
      <c r="I207" s="4" t="s">
        <v>1068</v>
      </c>
      <c r="J207" s="8">
        <v>25360</v>
      </c>
      <c r="K207" s="4" t="s">
        <v>864</v>
      </c>
    </row>
    <row r="208" spans="1:11" x14ac:dyDescent="0.25">
      <c r="A208">
        <f t="shared" si="11"/>
        <v>207</v>
      </c>
      <c r="B208" s="12" t="s">
        <v>1069</v>
      </c>
      <c r="C208" s="12" t="s">
        <v>1070</v>
      </c>
      <c r="D208" s="12">
        <v>0.80169999999999997</v>
      </c>
      <c r="E208" s="12">
        <f t="shared" si="9"/>
        <v>580</v>
      </c>
      <c r="F208" s="13" t="str">
        <f t="shared" si="10"/>
        <v>精熟</v>
      </c>
      <c r="G208" s="13" t="s">
        <v>3</v>
      </c>
      <c r="H208" s="13" t="s">
        <v>1071</v>
      </c>
      <c r="I208" s="13" t="s">
        <v>1072</v>
      </c>
      <c r="J208" s="14">
        <v>25527</v>
      </c>
      <c r="K208" s="13" t="s">
        <v>864</v>
      </c>
    </row>
    <row r="209" spans="1:11" ht="28.5" hidden="1" x14ac:dyDescent="0.25">
      <c r="A209">
        <f t="shared" si="11"/>
        <v>208</v>
      </c>
      <c r="B209" s="6" t="s">
        <v>942</v>
      </c>
      <c r="C209" s="6" t="s">
        <v>943</v>
      </c>
      <c r="D209" s="6">
        <v>0.19</v>
      </c>
      <c r="E209" s="6">
        <f t="shared" si="9"/>
        <v>519</v>
      </c>
      <c r="F209" s="4" t="str">
        <f t="shared" si="10"/>
        <v>基礎</v>
      </c>
      <c r="G209" s="4" t="s">
        <v>3</v>
      </c>
      <c r="H209" s="4" t="s">
        <v>944</v>
      </c>
      <c r="I209" s="4" t="s">
        <v>945</v>
      </c>
      <c r="J209" s="8">
        <v>27533</v>
      </c>
      <c r="K209" s="4" t="s">
        <v>864</v>
      </c>
    </row>
    <row r="210" spans="1:11" ht="28.5" hidden="1" x14ac:dyDescent="0.25">
      <c r="A210">
        <f t="shared" si="11"/>
        <v>209</v>
      </c>
      <c r="B210" s="6" t="s">
        <v>874</v>
      </c>
      <c r="C210" s="6" t="s">
        <v>875</v>
      </c>
      <c r="D210" s="6">
        <v>-7.7000000000000002E-3</v>
      </c>
      <c r="E210" s="6">
        <f t="shared" si="9"/>
        <v>499</v>
      </c>
      <c r="F210" s="4" t="str">
        <f t="shared" si="10"/>
        <v>基礎</v>
      </c>
      <c r="G210" s="4" t="s">
        <v>3</v>
      </c>
      <c r="H210" s="4" t="s">
        <v>876</v>
      </c>
      <c r="I210" s="4" t="s">
        <v>877</v>
      </c>
      <c r="J210" s="8">
        <v>25367</v>
      </c>
      <c r="K210" s="4" t="s">
        <v>864</v>
      </c>
    </row>
    <row r="211" spans="1:11" ht="28.5" hidden="1" x14ac:dyDescent="0.25">
      <c r="A211">
        <f t="shared" si="11"/>
        <v>210</v>
      </c>
      <c r="B211" s="6" t="s">
        <v>1047</v>
      </c>
      <c r="C211" s="6" t="s">
        <v>1048</v>
      </c>
      <c r="D211" s="6">
        <v>-0.19819999999999999</v>
      </c>
      <c r="E211" s="6">
        <f t="shared" si="9"/>
        <v>480</v>
      </c>
      <c r="F211" s="4" t="str">
        <f t="shared" si="10"/>
        <v>基礎</v>
      </c>
      <c r="G211" s="4" t="s">
        <v>3</v>
      </c>
      <c r="H211" s="4" t="s">
        <v>1049</v>
      </c>
      <c r="I211" s="4" t="s">
        <v>1050</v>
      </c>
      <c r="J211" s="8">
        <v>27945</v>
      </c>
      <c r="K211" s="4" t="s">
        <v>864</v>
      </c>
    </row>
    <row r="212" spans="1:11" x14ac:dyDescent="0.25">
      <c r="A212">
        <f t="shared" si="11"/>
        <v>211</v>
      </c>
      <c r="B212" s="6" t="s">
        <v>1152</v>
      </c>
      <c r="C212" s="6" t="s">
        <v>1153</v>
      </c>
      <c r="D212" s="6">
        <v>0.84119999999999995</v>
      </c>
      <c r="E212" s="6">
        <f t="shared" si="9"/>
        <v>584</v>
      </c>
      <c r="F212" s="4" t="str">
        <f t="shared" si="10"/>
        <v>精熟</v>
      </c>
      <c r="G212" s="4" t="s">
        <v>3</v>
      </c>
      <c r="H212" s="4" t="s">
        <v>1154</v>
      </c>
      <c r="I212" s="4" t="s">
        <v>1155</v>
      </c>
      <c r="J212" s="8">
        <v>31208</v>
      </c>
      <c r="K212" s="4" t="s">
        <v>864</v>
      </c>
    </row>
    <row r="213" spans="1:11" ht="28.5" hidden="1" x14ac:dyDescent="0.25">
      <c r="A213">
        <f t="shared" si="11"/>
        <v>212</v>
      </c>
      <c r="B213" s="6" t="s">
        <v>1126</v>
      </c>
      <c r="C213" s="6" t="s">
        <v>1127</v>
      </c>
      <c r="D213" s="6">
        <v>0.5534</v>
      </c>
      <c r="E213" s="6">
        <f t="shared" si="9"/>
        <v>555</v>
      </c>
      <c r="F213" s="4" t="str">
        <f t="shared" si="10"/>
        <v>基礎</v>
      </c>
      <c r="G213" s="4" t="s">
        <v>3</v>
      </c>
      <c r="H213" s="4" t="s">
        <v>1128</v>
      </c>
      <c r="I213" s="4" t="s">
        <v>1129</v>
      </c>
      <c r="J213" s="8">
        <v>29171</v>
      </c>
      <c r="K213" s="4" t="s">
        <v>864</v>
      </c>
    </row>
    <row r="214" spans="1:11" x14ac:dyDescent="0.25">
      <c r="A214">
        <f t="shared" si="11"/>
        <v>213</v>
      </c>
      <c r="B214" s="6" t="s">
        <v>1148</v>
      </c>
      <c r="C214" s="6" t="s">
        <v>1149</v>
      </c>
      <c r="D214" s="6">
        <v>0.92789999999999995</v>
      </c>
      <c r="E214" s="6">
        <f t="shared" si="9"/>
        <v>593</v>
      </c>
      <c r="F214" s="4" t="str">
        <f t="shared" si="10"/>
        <v>精熟</v>
      </c>
      <c r="G214" s="4" t="s">
        <v>3</v>
      </c>
      <c r="H214" s="4" t="s">
        <v>1150</v>
      </c>
      <c r="I214" s="4" t="s">
        <v>1151</v>
      </c>
      <c r="J214" s="8">
        <v>24900</v>
      </c>
      <c r="K214" s="4" t="s">
        <v>864</v>
      </c>
    </row>
    <row r="215" spans="1:11" x14ac:dyDescent="0.25">
      <c r="A215">
        <f t="shared" si="11"/>
        <v>214</v>
      </c>
      <c r="B215" s="6" t="s">
        <v>1114</v>
      </c>
      <c r="C215" s="6" t="s">
        <v>1115</v>
      </c>
      <c r="D215" s="6">
        <v>1.238</v>
      </c>
      <c r="E215" s="6">
        <f t="shared" si="9"/>
        <v>624</v>
      </c>
      <c r="F215" s="4" t="str">
        <f t="shared" si="10"/>
        <v>精熟</v>
      </c>
      <c r="G215" s="4" t="s">
        <v>3</v>
      </c>
      <c r="H215" s="4" t="s">
        <v>1116</v>
      </c>
      <c r="I215" s="4" t="s">
        <v>1117</v>
      </c>
      <c r="J215" s="8">
        <v>28259</v>
      </c>
      <c r="K215" s="4" t="s">
        <v>864</v>
      </c>
    </row>
    <row r="216" spans="1:11" ht="28.5" hidden="1" x14ac:dyDescent="0.25">
      <c r="A216">
        <f t="shared" si="11"/>
        <v>215</v>
      </c>
      <c r="B216" s="6" t="s">
        <v>1130</v>
      </c>
      <c r="C216" s="6" t="s">
        <v>1131</v>
      </c>
      <c r="D216" s="6">
        <v>0.40139999999999998</v>
      </c>
      <c r="E216" s="6">
        <f t="shared" si="9"/>
        <v>540</v>
      </c>
      <c r="F216" s="4" t="str">
        <f t="shared" si="10"/>
        <v>基礎</v>
      </c>
      <c r="G216" s="4" t="s">
        <v>3</v>
      </c>
      <c r="H216" s="4" t="s">
        <v>1132</v>
      </c>
      <c r="I216" s="4" t="s">
        <v>1133</v>
      </c>
      <c r="J216" s="8">
        <v>28723</v>
      </c>
      <c r="K216" s="4" t="s">
        <v>864</v>
      </c>
    </row>
    <row r="217" spans="1:11" x14ac:dyDescent="0.25">
      <c r="A217">
        <f t="shared" si="11"/>
        <v>216</v>
      </c>
      <c r="B217" s="6" t="s">
        <v>977</v>
      </c>
      <c r="C217" s="6" t="s">
        <v>978</v>
      </c>
      <c r="D217" s="6">
        <v>1.3130999999999999</v>
      </c>
      <c r="E217" s="6">
        <f t="shared" si="9"/>
        <v>631</v>
      </c>
      <c r="F217" s="4" t="str">
        <f t="shared" si="10"/>
        <v>精熟</v>
      </c>
      <c r="G217" s="4" t="s">
        <v>3</v>
      </c>
      <c r="H217" s="4" t="s">
        <v>979</v>
      </c>
      <c r="I217" s="4" t="s">
        <v>980</v>
      </c>
      <c r="J217" s="8">
        <v>23122</v>
      </c>
      <c r="K217" s="4" t="s">
        <v>864</v>
      </c>
    </row>
    <row r="218" spans="1:11" ht="28.5" hidden="1" x14ac:dyDescent="0.25">
      <c r="A218">
        <f t="shared" si="11"/>
        <v>217</v>
      </c>
      <c r="B218" s="6" t="s">
        <v>1196</v>
      </c>
      <c r="C218" s="6" t="s">
        <v>1197</v>
      </c>
      <c r="D218" s="6">
        <v>0.35439999999999999</v>
      </c>
      <c r="E218" s="6">
        <f t="shared" si="9"/>
        <v>535</v>
      </c>
      <c r="F218" s="4" t="str">
        <f t="shared" si="10"/>
        <v>基礎</v>
      </c>
      <c r="G218" s="4" t="s">
        <v>3</v>
      </c>
      <c r="H218" s="4" t="s">
        <v>1198</v>
      </c>
      <c r="I218" s="4" t="s">
        <v>1199</v>
      </c>
      <c r="J218" s="8">
        <v>27046</v>
      </c>
      <c r="K218" s="4" t="s">
        <v>864</v>
      </c>
    </row>
    <row r="219" spans="1:11" ht="28.5" hidden="1" x14ac:dyDescent="0.25">
      <c r="A219">
        <f t="shared" si="11"/>
        <v>218</v>
      </c>
      <c r="B219" s="6" t="s">
        <v>1200</v>
      </c>
      <c r="C219" s="6" t="s">
        <v>1201</v>
      </c>
      <c r="D219" s="6">
        <v>0.1817</v>
      </c>
      <c r="E219" s="6">
        <f t="shared" si="9"/>
        <v>518</v>
      </c>
      <c r="F219" s="4" t="str">
        <f t="shared" si="10"/>
        <v>基礎</v>
      </c>
      <c r="G219" s="4" t="s">
        <v>3</v>
      </c>
      <c r="H219" s="4" t="s">
        <v>1202</v>
      </c>
      <c r="I219" s="4" t="s">
        <v>1203</v>
      </c>
      <c r="J219" s="8">
        <v>26877</v>
      </c>
      <c r="K219" s="4" t="s">
        <v>864</v>
      </c>
    </row>
    <row r="220" spans="1:11" ht="28.5" hidden="1" x14ac:dyDescent="0.25">
      <c r="A220">
        <f t="shared" si="11"/>
        <v>219</v>
      </c>
      <c r="B220" s="6" t="s">
        <v>985</v>
      </c>
      <c r="C220" s="6" t="s">
        <v>986</v>
      </c>
      <c r="D220" s="6">
        <v>0.53900000000000003</v>
      </c>
      <c r="E220" s="6">
        <f t="shared" si="9"/>
        <v>554</v>
      </c>
      <c r="F220" s="4" t="str">
        <f t="shared" si="10"/>
        <v>基礎</v>
      </c>
      <c r="G220" s="4" t="s">
        <v>3</v>
      </c>
      <c r="H220" s="4" t="s">
        <v>987</v>
      </c>
      <c r="I220" s="4" t="s">
        <v>988</v>
      </c>
      <c r="J220" s="8">
        <v>26192</v>
      </c>
      <c r="K220" s="4" t="s">
        <v>864</v>
      </c>
    </row>
    <row r="221" spans="1:11" ht="28.5" hidden="1" x14ac:dyDescent="0.25">
      <c r="A221">
        <f t="shared" si="11"/>
        <v>220</v>
      </c>
      <c r="B221" s="6" t="s">
        <v>932</v>
      </c>
      <c r="C221" s="6" t="s">
        <v>933</v>
      </c>
      <c r="D221" s="6">
        <v>-0.93459999999999999</v>
      </c>
      <c r="E221" s="6">
        <f t="shared" si="9"/>
        <v>407</v>
      </c>
      <c r="F221" s="4" t="str">
        <f t="shared" si="10"/>
        <v>待加強</v>
      </c>
      <c r="G221" s="4" t="s">
        <v>3</v>
      </c>
      <c r="H221" s="4" t="s">
        <v>934</v>
      </c>
      <c r="I221" s="4" t="s">
        <v>935</v>
      </c>
      <c r="J221" s="8">
        <v>24904</v>
      </c>
      <c r="K221" s="4" t="s">
        <v>864</v>
      </c>
    </row>
    <row r="222" spans="1:11" ht="28.5" hidden="1" x14ac:dyDescent="0.25">
      <c r="A222">
        <f t="shared" si="11"/>
        <v>221</v>
      </c>
      <c r="B222" s="6" t="s">
        <v>1085</v>
      </c>
      <c r="C222" s="6" t="s">
        <v>1086</v>
      </c>
      <c r="D222" s="6">
        <v>0.3866</v>
      </c>
      <c r="E222" s="6">
        <f t="shared" si="9"/>
        <v>539</v>
      </c>
      <c r="F222" s="4" t="str">
        <f t="shared" si="10"/>
        <v>基礎</v>
      </c>
      <c r="G222" s="4" t="s">
        <v>3</v>
      </c>
      <c r="H222" s="4" t="s">
        <v>1087</v>
      </c>
      <c r="I222" s="4" t="s">
        <v>1088</v>
      </c>
      <c r="J222" s="8">
        <v>31961</v>
      </c>
      <c r="K222" s="4" t="s">
        <v>864</v>
      </c>
    </row>
    <row r="223" spans="1:11" x14ac:dyDescent="0.25">
      <c r="A223">
        <f t="shared" si="11"/>
        <v>222</v>
      </c>
      <c r="B223" s="6" t="s">
        <v>882</v>
      </c>
      <c r="C223" s="6" t="s">
        <v>883</v>
      </c>
      <c r="D223" s="6">
        <v>2.1842000000000001</v>
      </c>
      <c r="E223" s="6">
        <f t="shared" si="9"/>
        <v>718</v>
      </c>
      <c r="F223" s="4" t="str">
        <f t="shared" si="10"/>
        <v>精熟</v>
      </c>
      <c r="G223" s="4" t="s">
        <v>3</v>
      </c>
      <c r="H223" s="4" t="s">
        <v>884</v>
      </c>
      <c r="I223" s="4" t="s">
        <v>885</v>
      </c>
      <c r="J223" s="8">
        <v>29365</v>
      </c>
      <c r="K223" s="4" t="s">
        <v>864</v>
      </c>
    </row>
    <row r="224" spans="1:11" ht="28.5" hidden="1" x14ac:dyDescent="0.25">
      <c r="A224">
        <f t="shared" si="11"/>
        <v>223</v>
      </c>
      <c r="B224" s="6" t="s">
        <v>1106</v>
      </c>
      <c r="C224" s="6" t="s">
        <v>1107</v>
      </c>
      <c r="D224" s="6">
        <v>0.53049999999999997</v>
      </c>
      <c r="E224" s="6">
        <f t="shared" si="9"/>
        <v>553</v>
      </c>
      <c r="F224" s="4" t="str">
        <f t="shared" si="10"/>
        <v>基礎</v>
      </c>
      <c r="G224" s="4" t="s">
        <v>3</v>
      </c>
      <c r="H224" s="4" t="s">
        <v>1108</v>
      </c>
      <c r="I224" s="4" t="s">
        <v>1109</v>
      </c>
      <c r="J224" s="8">
        <v>28162</v>
      </c>
      <c r="K224" s="4" t="s">
        <v>864</v>
      </c>
    </row>
    <row r="225" spans="1:11" x14ac:dyDescent="0.25">
      <c r="A225">
        <f t="shared" si="11"/>
        <v>224</v>
      </c>
      <c r="B225" s="6" t="s">
        <v>928</v>
      </c>
      <c r="C225" s="6" t="s">
        <v>929</v>
      </c>
      <c r="D225" s="6">
        <v>0.86709999999999998</v>
      </c>
      <c r="E225" s="6">
        <f t="shared" si="9"/>
        <v>587</v>
      </c>
      <c r="F225" s="4" t="str">
        <f t="shared" si="10"/>
        <v>精熟</v>
      </c>
      <c r="G225" s="4" t="s">
        <v>3</v>
      </c>
      <c r="H225" s="4" t="s">
        <v>930</v>
      </c>
      <c r="I225" s="4" t="s">
        <v>931</v>
      </c>
      <c r="J225" s="8">
        <v>28292</v>
      </c>
      <c r="K225" s="4" t="s">
        <v>864</v>
      </c>
    </row>
    <row r="226" spans="1:11" ht="28.5" hidden="1" x14ac:dyDescent="0.25">
      <c r="A226">
        <f t="shared" si="11"/>
        <v>225</v>
      </c>
      <c r="B226" s="6" t="s">
        <v>1043</v>
      </c>
      <c r="C226" s="6" t="s">
        <v>1044</v>
      </c>
      <c r="D226" s="6">
        <v>-1.0669</v>
      </c>
      <c r="E226" s="6">
        <f t="shared" si="9"/>
        <v>393</v>
      </c>
      <c r="F226" s="4" t="str">
        <f t="shared" si="10"/>
        <v>待加強</v>
      </c>
      <c r="G226" s="4" t="s">
        <v>3</v>
      </c>
      <c r="H226" s="4" t="s">
        <v>1045</v>
      </c>
      <c r="I226" s="4" t="s">
        <v>1046</v>
      </c>
      <c r="J226" s="8">
        <v>26201</v>
      </c>
      <c r="K226" s="4" t="s">
        <v>864</v>
      </c>
    </row>
    <row r="227" spans="1:11" ht="28.5" hidden="1" x14ac:dyDescent="0.25">
      <c r="A227">
        <f t="shared" si="11"/>
        <v>226</v>
      </c>
      <c r="B227" s="6" t="s">
        <v>1039</v>
      </c>
      <c r="C227" s="6" t="s">
        <v>1040</v>
      </c>
      <c r="D227" s="6">
        <v>0.22639999999999999</v>
      </c>
      <c r="E227" s="6">
        <f t="shared" si="9"/>
        <v>523</v>
      </c>
      <c r="F227" s="4" t="str">
        <f t="shared" si="10"/>
        <v>基礎</v>
      </c>
      <c r="G227" s="4" t="s">
        <v>3</v>
      </c>
      <c r="H227" s="4" t="s">
        <v>1041</v>
      </c>
      <c r="I227" s="4" t="s">
        <v>1042</v>
      </c>
      <c r="J227" s="8">
        <v>23852</v>
      </c>
      <c r="K227" s="4" t="s">
        <v>864</v>
      </c>
    </row>
    <row r="228" spans="1:11" ht="28.5" hidden="1" x14ac:dyDescent="0.25">
      <c r="A228">
        <f t="shared" si="11"/>
        <v>227</v>
      </c>
      <c r="B228" s="6" t="s">
        <v>1077</v>
      </c>
      <c r="C228" s="6" t="s">
        <v>1078</v>
      </c>
      <c r="D228" s="6">
        <v>0.63529999999999998</v>
      </c>
      <c r="E228" s="6">
        <f t="shared" si="9"/>
        <v>564</v>
      </c>
      <c r="F228" s="4" t="str">
        <f t="shared" si="10"/>
        <v>基礎</v>
      </c>
      <c r="G228" s="4" t="s">
        <v>3</v>
      </c>
      <c r="H228" s="4" t="s">
        <v>1079</v>
      </c>
      <c r="I228" s="4" t="s">
        <v>1080</v>
      </c>
      <c r="J228" s="8">
        <v>26574</v>
      </c>
      <c r="K228" s="4" t="s">
        <v>864</v>
      </c>
    </row>
    <row r="229" spans="1:11" x14ac:dyDescent="0.25">
      <c r="A229">
        <f t="shared" si="11"/>
        <v>228</v>
      </c>
      <c r="B229" s="6" t="s">
        <v>989</v>
      </c>
      <c r="C229" s="6" t="s">
        <v>990</v>
      </c>
      <c r="D229" s="6">
        <v>1.0772999999999999</v>
      </c>
      <c r="E229" s="6">
        <f t="shared" si="9"/>
        <v>608</v>
      </c>
      <c r="F229" s="4" t="str">
        <f t="shared" si="10"/>
        <v>精熟</v>
      </c>
      <c r="G229" s="4" t="s">
        <v>3</v>
      </c>
      <c r="H229" s="4" t="s">
        <v>991</v>
      </c>
      <c r="I229" s="4" t="s">
        <v>992</v>
      </c>
      <c r="J229" s="8">
        <v>27692</v>
      </c>
      <c r="K229" s="4" t="s">
        <v>864</v>
      </c>
    </row>
    <row r="230" spans="1:11" x14ac:dyDescent="0.25">
      <c r="A230">
        <f t="shared" si="11"/>
        <v>229</v>
      </c>
      <c r="B230" s="6" t="s">
        <v>946</v>
      </c>
      <c r="C230" s="6" t="s">
        <v>947</v>
      </c>
      <c r="D230" s="6">
        <v>1.8523000000000001</v>
      </c>
      <c r="E230" s="6">
        <f t="shared" si="9"/>
        <v>685</v>
      </c>
      <c r="F230" s="4" t="str">
        <f t="shared" si="10"/>
        <v>精熟</v>
      </c>
      <c r="G230" s="4" t="s">
        <v>3</v>
      </c>
      <c r="H230" s="4" t="s">
        <v>948</v>
      </c>
      <c r="I230" s="4" t="s">
        <v>949</v>
      </c>
      <c r="J230" s="8">
        <v>32487</v>
      </c>
      <c r="K230" s="4" t="s">
        <v>864</v>
      </c>
    </row>
    <row r="231" spans="1:11" ht="28.5" hidden="1" x14ac:dyDescent="0.25">
      <c r="A231">
        <f t="shared" si="11"/>
        <v>230</v>
      </c>
      <c r="B231" s="6" t="s">
        <v>1026</v>
      </c>
      <c r="C231" s="6" t="s">
        <v>1027</v>
      </c>
      <c r="D231" s="6">
        <v>-0.13370000000000001</v>
      </c>
      <c r="E231" s="6">
        <f t="shared" si="9"/>
        <v>487</v>
      </c>
      <c r="F231" s="4" t="str">
        <f t="shared" si="10"/>
        <v>基礎</v>
      </c>
      <c r="G231" s="4" t="s">
        <v>3</v>
      </c>
      <c r="H231" s="4" t="s">
        <v>1028</v>
      </c>
      <c r="I231" s="4" t="s">
        <v>1029</v>
      </c>
      <c r="J231" s="8">
        <v>22679</v>
      </c>
      <c r="K231" s="4" t="s">
        <v>864</v>
      </c>
    </row>
    <row r="232" spans="1:11" ht="28.5" hidden="1" x14ac:dyDescent="0.25">
      <c r="A232">
        <f t="shared" si="11"/>
        <v>231</v>
      </c>
      <c r="B232" s="6" t="s">
        <v>1134</v>
      </c>
      <c r="C232" s="6" t="s">
        <v>1135</v>
      </c>
      <c r="D232" s="6">
        <v>-0.57679999999999998</v>
      </c>
      <c r="E232" s="6">
        <f t="shared" si="9"/>
        <v>442</v>
      </c>
      <c r="F232" s="4" t="str">
        <f t="shared" si="10"/>
        <v>基礎</v>
      </c>
      <c r="G232" s="4" t="s">
        <v>3</v>
      </c>
      <c r="H232" s="4" t="s">
        <v>1136</v>
      </c>
      <c r="I232" s="4" t="s">
        <v>1137</v>
      </c>
      <c r="J232" s="8">
        <v>29469</v>
      </c>
      <c r="K232" s="4" t="s">
        <v>864</v>
      </c>
    </row>
    <row r="233" spans="1:11" ht="28.5" hidden="1" x14ac:dyDescent="0.25">
      <c r="A233">
        <f t="shared" si="11"/>
        <v>232</v>
      </c>
      <c r="B233" s="6" t="s">
        <v>902</v>
      </c>
      <c r="C233" s="6" t="s">
        <v>903</v>
      </c>
      <c r="D233" s="6">
        <v>-1.0248999999999999</v>
      </c>
      <c r="E233" s="6">
        <f t="shared" si="9"/>
        <v>398</v>
      </c>
      <c r="F233" s="4" t="str">
        <f t="shared" si="10"/>
        <v>待加強</v>
      </c>
      <c r="G233" s="4" t="s">
        <v>3</v>
      </c>
      <c r="H233" s="4" t="s">
        <v>904</v>
      </c>
      <c r="I233" s="4" t="s">
        <v>905</v>
      </c>
      <c r="J233" s="8">
        <v>29223</v>
      </c>
      <c r="K233" s="4" t="s">
        <v>864</v>
      </c>
    </row>
    <row r="234" spans="1:11" ht="28.5" hidden="1" x14ac:dyDescent="0.25">
      <c r="A234">
        <f t="shared" si="11"/>
        <v>233</v>
      </c>
      <c r="B234" s="6" t="s">
        <v>916</v>
      </c>
      <c r="C234" s="6" t="s">
        <v>917</v>
      </c>
      <c r="D234" s="6">
        <v>-7.6100000000000001E-2</v>
      </c>
      <c r="E234" s="6">
        <f t="shared" si="9"/>
        <v>492</v>
      </c>
      <c r="F234" s="4" t="str">
        <f t="shared" si="10"/>
        <v>基礎</v>
      </c>
      <c r="G234" s="4" t="s">
        <v>3</v>
      </c>
      <c r="H234" s="4" t="s">
        <v>918</v>
      </c>
      <c r="I234" s="4" t="s">
        <v>919</v>
      </c>
      <c r="J234" s="8">
        <v>29892</v>
      </c>
      <c r="K234" s="4" t="s">
        <v>864</v>
      </c>
    </row>
    <row r="235" spans="1:11" x14ac:dyDescent="0.25">
      <c r="A235">
        <f t="shared" si="11"/>
        <v>234</v>
      </c>
      <c r="B235" s="6" t="s">
        <v>1073</v>
      </c>
      <c r="C235" s="6" t="s">
        <v>1074</v>
      </c>
      <c r="D235" s="6">
        <v>1.6334</v>
      </c>
      <c r="E235" s="6">
        <f t="shared" si="9"/>
        <v>663</v>
      </c>
      <c r="F235" s="4" t="str">
        <f t="shared" si="10"/>
        <v>精熟</v>
      </c>
      <c r="G235" s="4" t="s">
        <v>3</v>
      </c>
      <c r="H235" s="4" t="s">
        <v>1075</v>
      </c>
      <c r="I235" s="4" t="s">
        <v>1076</v>
      </c>
      <c r="J235" s="8">
        <v>29735</v>
      </c>
      <c r="K235" s="4" t="s">
        <v>864</v>
      </c>
    </row>
    <row r="236" spans="1:11" x14ac:dyDescent="0.25">
      <c r="A236">
        <f t="shared" si="11"/>
        <v>235</v>
      </c>
      <c r="B236" s="6" t="s">
        <v>1122</v>
      </c>
      <c r="C236" s="6" t="s">
        <v>1123</v>
      </c>
      <c r="D236" s="6">
        <v>2.7052</v>
      </c>
      <c r="E236" s="6">
        <f t="shared" si="9"/>
        <v>771</v>
      </c>
      <c r="F236" s="4" t="str">
        <f t="shared" si="10"/>
        <v>精熟</v>
      </c>
      <c r="G236" s="4" t="s">
        <v>3</v>
      </c>
      <c r="H236" s="4" t="s">
        <v>1124</v>
      </c>
      <c r="I236" s="4" t="s">
        <v>1125</v>
      </c>
      <c r="J236" s="8">
        <v>28798</v>
      </c>
      <c r="K236" s="4" t="s">
        <v>864</v>
      </c>
    </row>
    <row r="237" spans="1:11" ht="28.5" hidden="1" x14ac:dyDescent="0.25">
      <c r="A237">
        <f t="shared" si="11"/>
        <v>236</v>
      </c>
      <c r="B237" s="6" t="s">
        <v>1139</v>
      </c>
      <c r="C237" s="6" t="s">
        <v>1140</v>
      </c>
      <c r="D237" s="6">
        <v>0.72070000000000001</v>
      </c>
      <c r="E237" s="6">
        <f t="shared" si="9"/>
        <v>572</v>
      </c>
      <c r="F237" s="4" t="str">
        <f t="shared" si="10"/>
        <v>基礎</v>
      </c>
      <c r="G237" s="4" t="s">
        <v>3</v>
      </c>
      <c r="H237" s="4" t="s">
        <v>1141</v>
      </c>
      <c r="I237" s="4" t="s">
        <v>1142</v>
      </c>
      <c r="J237" s="8">
        <v>25523</v>
      </c>
      <c r="K237" s="4" t="s">
        <v>864</v>
      </c>
    </row>
    <row r="238" spans="1:11" ht="28.5" hidden="1" x14ac:dyDescent="0.25">
      <c r="A238">
        <f t="shared" si="11"/>
        <v>237</v>
      </c>
      <c r="B238" s="6" t="s">
        <v>1093</v>
      </c>
      <c r="C238" s="6" t="s">
        <v>1094</v>
      </c>
      <c r="D238" s="6">
        <v>0.47410000000000002</v>
      </c>
      <c r="E238" s="6">
        <f t="shared" si="9"/>
        <v>547</v>
      </c>
      <c r="F238" s="4" t="str">
        <f t="shared" si="10"/>
        <v>基礎</v>
      </c>
      <c r="G238" s="4" t="s">
        <v>3</v>
      </c>
      <c r="H238" s="4" t="s">
        <v>1095</v>
      </c>
      <c r="I238" s="4" t="s">
        <v>1096</v>
      </c>
      <c r="J238" s="8">
        <v>31437</v>
      </c>
      <c r="K238" s="4" t="s">
        <v>864</v>
      </c>
    </row>
    <row r="239" spans="1:11" ht="28.5" hidden="1" x14ac:dyDescent="0.25">
      <c r="A239">
        <f t="shared" si="11"/>
        <v>238</v>
      </c>
      <c r="B239" s="6" t="s">
        <v>1173</v>
      </c>
      <c r="C239" s="6" t="s">
        <v>1174</v>
      </c>
      <c r="D239" s="6">
        <v>0.21560000000000001</v>
      </c>
      <c r="E239" s="6">
        <f t="shared" si="9"/>
        <v>522</v>
      </c>
      <c r="F239" s="4" t="str">
        <f t="shared" si="10"/>
        <v>基礎</v>
      </c>
      <c r="G239" s="4" t="s">
        <v>3</v>
      </c>
      <c r="H239" s="4" t="s">
        <v>1175</v>
      </c>
      <c r="I239" s="4" t="s">
        <v>1176</v>
      </c>
      <c r="J239" s="8">
        <v>24824</v>
      </c>
      <c r="K239" s="4" t="s">
        <v>864</v>
      </c>
    </row>
    <row r="240" spans="1:11" ht="28.5" hidden="1" x14ac:dyDescent="0.25">
      <c r="A240">
        <f t="shared" si="11"/>
        <v>239</v>
      </c>
      <c r="B240" s="6" t="s">
        <v>964</v>
      </c>
      <c r="C240" s="6" t="s">
        <v>965</v>
      </c>
      <c r="D240" s="6">
        <v>-5.5E-2</v>
      </c>
      <c r="E240" s="6">
        <f t="shared" si="9"/>
        <v>495</v>
      </c>
      <c r="F240" s="4" t="str">
        <f t="shared" si="10"/>
        <v>基礎</v>
      </c>
      <c r="G240" s="4" t="s">
        <v>3</v>
      </c>
      <c r="H240" s="4" t="s">
        <v>966</v>
      </c>
      <c r="I240" s="4" t="s">
        <v>967</v>
      </c>
      <c r="J240" s="8">
        <v>26927</v>
      </c>
      <c r="K240" s="4" t="s">
        <v>864</v>
      </c>
    </row>
    <row r="241" spans="1:11" x14ac:dyDescent="0.25">
      <c r="A241">
        <f t="shared" si="11"/>
        <v>240</v>
      </c>
      <c r="B241" s="6" t="s">
        <v>1081</v>
      </c>
      <c r="C241" s="6" t="s">
        <v>1082</v>
      </c>
      <c r="D241" s="6">
        <v>0.79910000000000003</v>
      </c>
      <c r="E241" s="6">
        <f t="shared" si="9"/>
        <v>580</v>
      </c>
      <c r="F241" s="4" t="str">
        <f t="shared" si="10"/>
        <v>精熟</v>
      </c>
      <c r="G241" s="4" t="s">
        <v>3</v>
      </c>
      <c r="H241" s="4" t="s">
        <v>1083</v>
      </c>
      <c r="I241" s="4" t="s">
        <v>1084</v>
      </c>
      <c r="J241" s="8">
        <v>32321</v>
      </c>
      <c r="K241" s="4" t="s">
        <v>864</v>
      </c>
    </row>
    <row r="242" spans="1:11" ht="28.5" hidden="1" x14ac:dyDescent="0.25">
      <c r="A242">
        <f t="shared" si="11"/>
        <v>241</v>
      </c>
      <c r="B242" s="6" t="s">
        <v>1144</v>
      </c>
      <c r="C242" s="6" t="s">
        <v>1145</v>
      </c>
      <c r="D242" s="6">
        <v>0.41789999999999999</v>
      </c>
      <c r="E242" s="6">
        <f t="shared" si="9"/>
        <v>542</v>
      </c>
      <c r="F242" s="4" t="str">
        <f t="shared" si="10"/>
        <v>基礎</v>
      </c>
      <c r="G242" s="4" t="s">
        <v>3</v>
      </c>
      <c r="H242" s="4" t="s">
        <v>1146</v>
      </c>
      <c r="I242" s="4" t="s">
        <v>1147</v>
      </c>
      <c r="J242" s="8">
        <v>30748</v>
      </c>
      <c r="K242" s="4" t="s">
        <v>864</v>
      </c>
    </row>
    <row r="243" spans="1:11" ht="28.5" hidden="1" x14ac:dyDescent="0.25">
      <c r="A243">
        <f t="shared" si="11"/>
        <v>242</v>
      </c>
      <c r="B243" s="6" t="s">
        <v>1110</v>
      </c>
      <c r="C243" s="6" t="s">
        <v>1111</v>
      </c>
      <c r="D243" s="6">
        <v>0.30230000000000001</v>
      </c>
      <c r="E243" s="6">
        <f t="shared" si="9"/>
        <v>530</v>
      </c>
      <c r="F243" s="4" t="str">
        <f t="shared" si="10"/>
        <v>基礎</v>
      </c>
      <c r="G243" s="4" t="s">
        <v>3</v>
      </c>
      <c r="H243" s="4" t="s">
        <v>1112</v>
      </c>
      <c r="I243" s="4" t="s">
        <v>1113</v>
      </c>
      <c r="J243" s="8">
        <v>26171</v>
      </c>
      <c r="K243" s="4" t="s">
        <v>864</v>
      </c>
    </row>
    <row r="244" spans="1:11" x14ac:dyDescent="0.25">
      <c r="A244">
        <f t="shared" si="11"/>
        <v>243</v>
      </c>
      <c r="B244" s="6" t="s">
        <v>1156</v>
      </c>
      <c r="C244" s="6" t="s">
        <v>1157</v>
      </c>
      <c r="D244" s="6">
        <v>1.0358000000000001</v>
      </c>
      <c r="E244" s="6">
        <f t="shared" si="9"/>
        <v>604</v>
      </c>
      <c r="F244" s="4" t="str">
        <f t="shared" si="10"/>
        <v>精熟</v>
      </c>
      <c r="G244" s="4" t="s">
        <v>3</v>
      </c>
      <c r="H244" s="4" t="s">
        <v>1158</v>
      </c>
      <c r="I244" s="4" t="s">
        <v>1159</v>
      </c>
      <c r="J244" s="8">
        <v>20061</v>
      </c>
      <c r="K244" s="4" t="s">
        <v>864</v>
      </c>
    </row>
    <row r="245" spans="1:11" ht="28.5" hidden="1" x14ac:dyDescent="0.25">
      <c r="A245">
        <f t="shared" si="11"/>
        <v>244</v>
      </c>
      <c r="B245" s="6" t="s">
        <v>1022</v>
      </c>
      <c r="C245" s="6" t="s">
        <v>1023</v>
      </c>
      <c r="D245" s="6">
        <v>0.62660000000000005</v>
      </c>
      <c r="E245" s="6">
        <f t="shared" si="9"/>
        <v>563</v>
      </c>
      <c r="F245" s="4" t="str">
        <f t="shared" si="10"/>
        <v>基礎</v>
      </c>
      <c r="G245" s="4" t="s">
        <v>3</v>
      </c>
      <c r="H245" s="4" t="s">
        <v>1024</v>
      </c>
      <c r="I245" s="4" t="s">
        <v>1025</v>
      </c>
      <c r="J245" s="8">
        <v>29011</v>
      </c>
      <c r="K245" s="4" t="s">
        <v>864</v>
      </c>
    </row>
    <row r="246" spans="1:11" x14ac:dyDescent="0.25">
      <c r="A246">
        <f t="shared" si="11"/>
        <v>245</v>
      </c>
      <c r="B246" s="6" t="s">
        <v>924</v>
      </c>
      <c r="C246" s="6" t="s">
        <v>925</v>
      </c>
      <c r="D246" s="6">
        <v>1.0543</v>
      </c>
      <c r="E246" s="6">
        <f t="shared" si="9"/>
        <v>605</v>
      </c>
      <c r="F246" s="4" t="str">
        <f t="shared" si="10"/>
        <v>精熟</v>
      </c>
      <c r="G246" s="4" t="s">
        <v>3</v>
      </c>
      <c r="H246" s="4" t="s">
        <v>926</v>
      </c>
      <c r="I246" s="4" t="s">
        <v>927</v>
      </c>
      <c r="J246" s="8">
        <v>27936</v>
      </c>
      <c r="K246" s="4" t="s">
        <v>864</v>
      </c>
    </row>
    <row r="247" spans="1:11" ht="28.5" hidden="1" x14ac:dyDescent="0.25">
      <c r="A247">
        <f t="shared" si="11"/>
        <v>246</v>
      </c>
      <c r="B247" s="6" t="s">
        <v>890</v>
      </c>
      <c r="C247" s="6" t="s">
        <v>891</v>
      </c>
      <c r="D247" s="6">
        <v>-0.22</v>
      </c>
      <c r="E247" s="6">
        <f t="shared" si="9"/>
        <v>478</v>
      </c>
      <c r="F247" s="4" t="str">
        <f t="shared" si="10"/>
        <v>基礎</v>
      </c>
      <c r="G247" s="4" t="s">
        <v>3</v>
      </c>
      <c r="H247" s="4" t="s">
        <v>892</v>
      </c>
      <c r="I247" s="4" t="s">
        <v>893</v>
      </c>
      <c r="J247" s="8">
        <v>25590</v>
      </c>
      <c r="K247" s="4" t="s">
        <v>864</v>
      </c>
    </row>
    <row r="248" spans="1:11" ht="28.5" hidden="1" x14ac:dyDescent="0.25">
      <c r="A248">
        <f t="shared" si="11"/>
        <v>247</v>
      </c>
      <c r="B248" s="6" t="s">
        <v>886</v>
      </c>
      <c r="C248" s="6" t="s">
        <v>887</v>
      </c>
      <c r="D248" s="6">
        <v>0.40679999999999999</v>
      </c>
      <c r="E248" s="6">
        <f t="shared" si="9"/>
        <v>541</v>
      </c>
      <c r="F248" s="4" t="str">
        <f t="shared" si="10"/>
        <v>基礎</v>
      </c>
      <c r="G248" s="4" t="s">
        <v>3</v>
      </c>
      <c r="H248" s="4" t="s">
        <v>888</v>
      </c>
      <c r="I248" s="4" t="s">
        <v>889</v>
      </c>
      <c r="J248" s="8">
        <v>29517</v>
      </c>
      <c r="K248" s="4" t="s">
        <v>864</v>
      </c>
    </row>
    <row r="249" spans="1:11" ht="28.5" hidden="1" x14ac:dyDescent="0.25">
      <c r="A249">
        <f t="shared" si="11"/>
        <v>248</v>
      </c>
      <c r="B249" s="6" t="s">
        <v>1035</v>
      </c>
      <c r="C249" s="6" t="s">
        <v>1036</v>
      </c>
      <c r="D249" s="6">
        <v>-0.53369999999999995</v>
      </c>
      <c r="E249" s="6">
        <f t="shared" si="9"/>
        <v>447</v>
      </c>
      <c r="F249" s="4" t="str">
        <f t="shared" si="10"/>
        <v>基礎</v>
      </c>
      <c r="G249" s="4" t="s">
        <v>3</v>
      </c>
      <c r="H249" s="4" t="s">
        <v>1037</v>
      </c>
      <c r="I249" s="4" t="s">
        <v>1038</v>
      </c>
      <c r="J249" s="8">
        <v>31905</v>
      </c>
      <c r="K249" s="4" t="s">
        <v>864</v>
      </c>
    </row>
    <row r="250" spans="1:11" x14ac:dyDescent="0.25">
      <c r="A250">
        <f t="shared" si="11"/>
        <v>249</v>
      </c>
      <c r="B250" s="6" t="s">
        <v>1229</v>
      </c>
      <c r="C250" s="6" t="s">
        <v>1230</v>
      </c>
      <c r="D250" s="6">
        <v>0.81210000000000004</v>
      </c>
      <c r="E250" s="6">
        <f t="shared" si="9"/>
        <v>581</v>
      </c>
      <c r="F250" s="4" t="str">
        <f t="shared" si="10"/>
        <v>精熟</v>
      </c>
      <c r="G250" s="4" t="s">
        <v>3</v>
      </c>
      <c r="H250" s="4" t="s">
        <v>1231</v>
      </c>
      <c r="I250" s="4" t="s">
        <v>1232</v>
      </c>
      <c r="J250" s="8">
        <v>29698</v>
      </c>
      <c r="K250" s="4" t="s">
        <v>864</v>
      </c>
    </row>
    <row r="251" spans="1:11" x14ac:dyDescent="0.25">
      <c r="A251">
        <f t="shared" si="11"/>
        <v>250</v>
      </c>
      <c r="B251" s="6" t="s">
        <v>1219</v>
      </c>
      <c r="C251" s="6" t="s">
        <v>1220</v>
      </c>
      <c r="D251" s="6">
        <v>0.87919999999999998</v>
      </c>
      <c r="E251" s="6">
        <f t="shared" si="9"/>
        <v>588</v>
      </c>
      <c r="F251" s="4" t="str">
        <f t="shared" si="10"/>
        <v>精熟</v>
      </c>
      <c r="G251" s="4" t="s">
        <v>3</v>
      </c>
      <c r="H251" s="4" t="s">
        <v>1221</v>
      </c>
      <c r="I251" s="4" t="s">
        <v>1222</v>
      </c>
      <c r="J251" s="8">
        <v>28031</v>
      </c>
      <c r="K251" s="4" t="s">
        <v>864</v>
      </c>
    </row>
    <row r="252" spans="1:11" ht="28.5" hidden="1" x14ac:dyDescent="0.25">
      <c r="A252">
        <f t="shared" si="11"/>
        <v>251</v>
      </c>
      <c r="B252" s="6" t="s">
        <v>955</v>
      </c>
      <c r="C252" s="6" t="s">
        <v>956</v>
      </c>
      <c r="D252" s="6">
        <v>9.4600000000000004E-2</v>
      </c>
      <c r="E252" s="6">
        <f t="shared" si="9"/>
        <v>509</v>
      </c>
      <c r="F252" s="4" t="str">
        <f t="shared" si="10"/>
        <v>基礎</v>
      </c>
      <c r="G252" s="4" t="s">
        <v>3</v>
      </c>
      <c r="H252" s="4" t="s">
        <v>957</v>
      </c>
      <c r="I252" s="4" t="s">
        <v>958</v>
      </c>
      <c r="J252" s="8">
        <v>29726</v>
      </c>
      <c r="K252" s="4" t="s">
        <v>864</v>
      </c>
    </row>
    <row r="253" spans="1:11" ht="28.5" hidden="1" x14ac:dyDescent="0.25">
      <c r="A253">
        <f t="shared" si="11"/>
        <v>252</v>
      </c>
      <c r="B253" s="6" t="s">
        <v>1259</v>
      </c>
      <c r="C253" s="6" t="s">
        <v>1260</v>
      </c>
      <c r="D253" s="6">
        <v>0.13239999999999999</v>
      </c>
      <c r="E253" s="6">
        <f t="shared" si="9"/>
        <v>513</v>
      </c>
      <c r="F253" s="4" t="str">
        <f t="shared" si="10"/>
        <v>基礎</v>
      </c>
      <c r="G253" s="4" t="s">
        <v>3</v>
      </c>
      <c r="H253" s="4" t="s">
        <v>1261</v>
      </c>
      <c r="I253" s="4" t="s">
        <v>1262</v>
      </c>
      <c r="J253" s="8">
        <v>24954</v>
      </c>
      <c r="K253" s="4" t="s">
        <v>864</v>
      </c>
    </row>
    <row r="254" spans="1:11" ht="28.5" hidden="1" x14ac:dyDescent="0.25">
      <c r="A254">
        <f t="shared" si="11"/>
        <v>253</v>
      </c>
      <c r="B254" s="6" t="s">
        <v>870</v>
      </c>
      <c r="C254" s="6" t="s">
        <v>871</v>
      </c>
      <c r="D254" s="6">
        <v>-6.8500000000000005E-2</v>
      </c>
      <c r="E254" s="6">
        <f t="shared" si="9"/>
        <v>493</v>
      </c>
      <c r="F254" s="4" t="str">
        <f t="shared" si="10"/>
        <v>基礎</v>
      </c>
      <c r="G254" s="4" t="s">
        <v>3</v>
      </c>
      <c r="H254" s="4" t="s">
        <v>872</v>
      </c>
      <c r="I254" s="4" t="s">
        <v>873</v>
      </c>
      <c r="J254" s="8">
        <v>30562</v>
      </c>
      <c r="K254" s="4" t="s">
        <v>864</v>
      </c>
    </row>
    <row r="255" spans="1:11" ht="28.5" hidden="1" x14ac:dyDescent="0.25">
      <c r="A255">
        <f t="shared" si="11"/>
        <v>254</v>
      </c>
      <c r="B255" s="6" t="s">
        <v>1178</v>
      </c>
      <c r="C255" s="6" t="s">
        <v>1179</v>
      </c>
      <c r="D255" s="6">
        <v>-0.29830000000000001</v>
      </c>
      <c r="E255" s="6">
        <f t="shared" si="9"/>
        <v>470</v>
      </c>
      <c r="F255" s="4" t="str">
        <f t="shared" si="10"/>
        <v>基礎</v>
      </c>
      <c r="G255" s="4" t="s">
        <v>3</v>
      </c>
      <c r="H255" s="4" t="s">
        <v>1180</v>
      </c>
      <c r="I255" s="4" t="s">
        <v>1181</v>
      </c>
      <c r="J255" s="8">
        <v>27396</v>
      </c>
      <c r="K255" s="4" t="s">
        <v>864</v>
      </c>
    </row>
    <row r="256" spans="1:11" ht="28.5" hidden="1" x14ac:dyDescent="0.25">
      <c r="A256">
        <f t="shared" si="11"/>
        <v>255</v>
      </c>
      <c r="B256" s="6" t="s">
        <v>1101</v>
      </c>
      <c r="C256" s="6" t="s">
        <v>1102</v>
      </c>
      <c r="D256" s="6">
        <v>0.2424</v>
      </c>
      <c r="E256" s="6">
        <f t="shared" si="9"/>
        <v>524</v>
      </c>
      <c r="F256" s="4" t="str">
        <f t="shared" si="10"/>
        <v>基礎</v>
      </c>
      <c r="G256" s="4" t="s">
        <v>3</v>
      </c>
      <c r="H256" s="4" t="s">
        <v>1103</v>
      </c>
      <c r="I256" s="4" t="s">
        <v>1104</v>
      </c>
      <c r="J256" s="8">
        <v>28025</v>
      </c>
      <c r="K256" s="4" t="s">
        <v>864</v>
      </c>
    </row>
    <row r="257" spans="1:11" x14ac:dyDescent="0.25">
      <c r="A257">
        <f t="shared" si="11"/>
        <v>256</v>
      </c>
      <c r="B257" s="6" t="s">
        <v>866</v>
      </c>
      <c r="C257" s="6" t="s">
        <v>867</v>
      </c>
      <c r="D257" s="6">
        <v>1.8875999999999999</v>
      </c>
      <c r="E257" s="6">
        <f t="shared" si="9"/>
        <v>689</v>
      </c>
      <c r="F257" s="4" t="str">
        <f t="shared" si="10"/>
        <v>精熟</v>
      </c>
      <c r="G257" s="4" t="s">
        <v>3</v>
      </c>
      <c r="H257" s="4" t="s">
        <v>868</v>
      </c>
      <c r="I257" s="4" t="s">
        <v>869</v>
      </c>
      <c r="J257" s="8">
        <v>29200</v>
      </c>
      <c r="K257" s="4" t="s">
        <v>864</v>
      </c>
    </row>
    <row r="258" spans="1:11" x14ac:dyDescent="0.25">
      <c r="A258">
        <f t="shared" si="11"/>
        <v>257</v>
      </c>
      <c r="B258" s="6" t="s">
        <v>1005</v>
      </c>
      <c r="C258" s="6" t="s">
        <v>1006</v>
      </c>
      <c r="D258" s="6">
        <v>0.97670000000000001</v>
      </c>
      <c r="E258" s="6">
        <f t="shared" ref="E258:E321" si="12">ROUND((D258*100+500),0)</f>
        <v>598</v>
      </c>
      <c r="F258" s="4" t="str">
        <f t="shared" ref="F258:F321" si="13">IF(E258&gt;=574,"精熟",IF(E258&gt;=416,"基礎","待加強"))</f>
        <v>精熟</v>
      </c>
      <c r="G258" s="4" t="s">
        <v>3</v>
      </c>
      <c r="H258" s="4" t="s">
        <v>1007</v>
      </c>
      <c r="I258" s="4" t="s">
        <v>1008</v>
      </c>
      <c r="J258" s="8">
        <v>29803</v>
      </c>
      <c r="K258" s="4" t="s">
        <v>864</v>
      </c>
    </row>
    <row r="259" spans="1:11" ht="28.5" hidden="1" x14ac:dyDescent="0.25">
      <c r="A259">
        <f t="shared" si="11"/>
        <v>258</v>
      </c>
      <c r="B259" s="6" t="s">
        <v>1254</v>
      </c>
      <c r="C259" s="6" t="s">
        <v>1255</v>
      </c>
      <c r="D259" s="6">
        <v>0.2767</v>
      </c>
      <c r="E259" s="6">
        <f t="shared" si="12"/>
        <v>528</v>
      </c>
      <c r="F259" s="4" t="str">
        <f t="shared" si="13"/>
        <v>基礎</v>
      </c>
      <c r="G259" s="4" t="s">
        <v>3</v>
      </c>
      <c r="H259" s="4" t="s">
        <v>1256</v>
      </c>
      <c r="I259" s="4" t="s">
        <v>1257</v>
      </c>
      <c r="J259" s="8">
        <v>32443</v>
      </c>
      <c r="K259" s="4" t="s">
        <v>864</v>
      </c>
    </row>
    <row r="260" spans="1:11" x14ac:dyDescent="0.25">
      <c r="A260">
        <f t="shared" ref="A260:A323" si="14">SUM(A259+1)</f>
        <v>259</v>
      </c>
      <c r="B260" s="6" t="s">
        <v>1242</v>
      </c>
      <c r="C260" s="6" t="s">
        <v>1243</v>
      </c>
      <c r="D260" s="6">
        <v>1.6073999999999999</v>
      </c>
      <c r="E260" s="6">
        <f t="shared" si="12"/>
        <v>661</v>
      </c>
      <c r="F260" s="4" t="str">
        <f t="shared" si="13"/>
        <v>精熟</v>
      </c>
      <c r="G260" s="4" t="s">
        <v>3</v>
      </c>
      <c r="H260" s="4" t="s">
        <v>1244</v>
      </c>
      <c r="I260" s="4" t="s">
        <v>1245</v>
      </c>
      <c r="J260" s="8">
        <v>30616</v>
      </c>
      <c r="K260" s="4" t="s">
        <v>864</v>
      </c>
    </row>
    <row r="261" spans="1:11" ht="28.5" hidden="1" x14ac:dyDescent="0.25">
      <c r="A261">
        <f t="shared" si="14"/>
        <v>260</v>
      </c>
      <c r="B261" s="6" t="s">
        <v>1009</v>
      </c>
      <c r="C261" s="6" t="s">
        <v>1010</v>
      </c>
      <c r="D261" s="6">
        <v>-0.14649999999999999</v>
      </c>
      <c r="E261" s="6">
        <f t="shared" si="12"/>
        <v>485</v>
      </c>
      <c r="F261" s="4" t="str">
        <f t="shared" si="13"/>
        <v>基礎</v>
      </c>
      <c r="G261" s="4" t="s">
        <v>3</v>
      </c>
      <c r="H261" s="4" t="s">
        <v>1011</v>
      </c>
      <c r="I261" s="4" t="s">
        <v>1012</v>
      </c>
      <c r="J261" s="8">
        <v>23702</v>
      </c>
      <c r="K261" s="4" t="s">
        <v>864</v>
      </c>
    </row>
    <row r="262" spans="1:11" x14ac:dyDescent="0.25">
      <c r="A262">
        <f t="shared" si="14"/>
        <v>261</v>
      </c>
      <c r="B262" s="6" t="s">
        <v>1183</v>
      </c>
      <c r="C262" s="6" t="s">
        <v>1184</v>
      </c>
      <c r="D262" s="6">
        <v>1.083</v>
      </c>
      <c r="E262" s="6">
        <f t="shared" si="12"/>
        <v>608</v>
      </c>
      <c r="F262" s="4" t="str">
        <f t="shared" si="13"/>
        <v>精熟</v>
      </c>
      <c r="G262" s="4" t="s">
        <v>3</v>
      </c>
      <c r="H262" s="4" t="s">
        <v>1185</v>
      </c>
      <c r="I262" s="4" t="s">
        <v>1186</v>
      </c>
      <c r="J262" s="8">
        <v>26528</v>
      </c>
      <c r="K262" s="4" t="s">
        <v>864</v>
      </c>
    </row>
    <row r="263" spans="1:11" x14ac:dyDescent="0.25">
      <c r="A263">
        <f t="shared" si="14"/>
        <v>262</v>
      </c>
      <c r="B263" s="6" t="s">
        <v>1209</v>
      </c>
      <c r="C263" s="6" t="s">
        <v>1210</v>
      </c>
      <c r="D263" s="6">
        <v>0.86809999999999998</v>
      </c>
      <c r="E263" s="6">
        <f t="shared" si="12"/>
        <v>587</v>
      </c>
      <c r="F263" s="4" t="str">
        <f t="shared" si="13"/>
        <v>精熟</v>
      </c>
      <c r="G263" s="4" t="s">
        <v>3</v>
      </c>
      <c r="H263" s="4" t="s">
        <v>1211</v>
      </c>
      <c r="I263" s="4" t="s">
        <v>1212</v>
      </c>
      <c r="J263" s="8">
        <v>28900</v>
      </c>
      <c r="K263" s="4" t="s">
        <v>864</v>
      </c>
    </row>
    <row r="264" spans="1:11" x14ac:dyDescent="0.25">
      <c r="A264">
        <f t="shared" si="14"/>
        <v>263</v>
      </c>
      <c r="B264" s="6" t="s">
        <v>1204</v>
      </c>
      <c r="C264" s="6" t="s">
        <v>1205</v>
      </c>
      <c r="D264" s="6">
        <v>1.3192999999999999</v>
      </c>
      <c r="E264" s="6">
        <f t="shared" si="12"/>
        <v>632</v>
      </c>
      <c r="F264" s="4" t="str">
        <f t="shared" si="13"/>
        <v>精熟</v>
      </c>
      <c r="G264" s="4" t="s">
        <v>3</v>
      </c>
      <c r="H264" s="4" t="s">
        <v>1206</v>
      </c>
      <c r="I264" s="4" t="s">
        <v>1207</v>
      </c>
      <c r="J264" s="8">
        <v>27198</v>
      </c>
      <c r="K264" s="4" t="s">
        <v>864</v>
      </c>
    </row>
    <row r="265" spans="1:11" x14ac:dyDescent="0.25">
      <c r="A265">
        <f t="shared" si="14"/>
        <v>264</v>
      </c>
      <c r="B265" s="6" t="s">
        <v>1224</v>
      </c>
      <c r="C265" s="6" t="s">
        <v>1225</v>
      </c>
      <c r="D265" s="6">
        <v>1.8501000000000001</v>
      </c>
      <c r="E265" s="6">
        <f t="shared" si="12"/>
        <v>685</v>
      </c>
      <c r="F265" s="4" t="str">
        <f t="shared" si="13"/>
        <v>精熟</v>
      </c>
      <c r="G265" s="4" t="s">
        <v>3</v>
      </c>
      <c r="H265" s="4" t="s">
        <v>1226</v>
      </c>
      <c r="I265" s="4" t="s">
        <v>1227</v>
      </c>
      <c r="J265" s="8">
        <v>29851</v>
      </c>
      <c r="K265" s="4" t="s">
        <v>864</v>
      </c>
    </row>
    <row r="266" spans="1:11" x14ac:dyDescent="0.25">
      <c r="A266">
        <f t="shared" si="14"/>
        <v>265</v>
      </c>
      <c r="B266" s="6" t="s">
        <v>1234</v>
      </c>
      <c r="C266" s="6" t="s">
        <v>1235</v>
      </c>
      <c r="D266" s="6">
        <v>1.109</v>
      </c>
      <c r="E266" s="6">
        <f t="shared" si="12"/>
        <v>611</v>
      </c>
      <c r="F266" s="4" t="str">
        <f t="shared" si="13"/>
        <v>精熟</v>
      </c>
      <c r="G266" s="4" t="s">
        <v>3</v>
      </c>
      <c r="H266" s="4" t="s">
        <v>1236</v>
      </c>
      <c r="I266" s="4" t="s">
        <v>1237</v>
      </c>
      <c r="J266" s="8">
        <v>29702</v>
      </c>
      <c r="K266" s="4" t="s">
        <v>864</v>
      </c>
    </row>
    <row r="267" spans="1:11" ht="28.5" hidden="1" x14ac:dyDescent="0.25">
      <c r="A267">
        <f t="shared" si="14"/>
        <v>266</v>
      </c>
      <c r="B267" s="6" t="s">
        <v>1164</v>
      </c>
      <c r="C267" s="6" t="s">
        <v>1165</v>
      </c>
      <c r="D267" s="6">
        <v>0.48920000000000002</v>
      </c>
      <c r="E267" s="6">
        <f t="shared" si="12"/>
        <v>549</v>
      </c>
      <c r="F267" s="4" t="str">
        <f t="shared" si="13"/>
        <v>基礎</v>
      </c>
      <c r="G267" s="4" t="s">
        <v>3</v>
      </c>
      <c r="H267" s="4" t="s">
        <v>1166</v>
      </c>
      <c r="I267" s="4" t="s">
        <v>1167</v>
      </c>
      <c r="J267" s="8">
        <v>29523</v>
      </c>
      <c r="K267" s="4" t="s">
        <v>864</v>
      </c>
    </row>
    <row r="268" spans="1:11" ht="28.5" hidden="1" x14ac:dyDescent="0.25">
      <c r="A268">
        <f t="shared" si="14"/>
        <v>267</v>
      </c>
      <c r="B268" s="6" t="s">
        <v>1246</v>
      </c>
      <c r="C268" s="6" t="s">
        <v>1247</v>
      </c>
      <c r="D268" s="6">
        <v>0.22489999999999999</v>
      </c>
      <c r="E268" s="6">
        <f t="shared" si="12"/>
        <v>522</v>
      </c>
      <c r="F268" s="4" t="str">
        <f t="shared" si="13"/>
        <v>基礎</v>
      </c>
      <c r="G268" s="4" t="s">
        <v>3</v>
      </c>
      <c r="H268" s="4" t="s">
        <v>1248</v>
      </c>
      <c r="I268" s="4" t="s">
        <v>1249</v>
      </c>
      <c r="J268" s="8">
        <v>29928</v>
      </c>
      <c r="K268" s="4" t="s">
        <v>864</v>
      </c>
    </row>
    <row r="269" spans="1:11" x14ac:dyDescent="0.25">
      <c r="A269">
        <f t="shared" si="14"/>
        <v>268</v>
      </c>
      <c r="B269" s="6" t="s">
        <v>1267</v>
      </c>
      <c r="C269" s="6" t="s">
        <v>1268</v>
      </c>
      <c r="D269" s="6">
        <v>1.9862</v>
      </c>
      <c r="E269" s="6">
        <f t="shared" si="12"/>
        <v>699</v>
      </c>
      <c r="F269" s="4" t="str">
        <f t="shared" si="13"/>
        <v>精熟</v>
      </c>
      <c r="G269" s="4" t="s">
        <v>3</v>
      </c>
      <c r="H269" s="4" t="s">
        <v>1269</v>
      </c>
      <c r="I269" s="4" t="s">
        <v>1270</v>
      </c>
      <c r="J269" s="8">
        <v>30063</v>
      </c>
      <c r="K269" s="4" t="s">
        <v>864</v>
      </c>
    </row>
    <row r="270" spans="1:11" ht="28.5" hidden="1" x14ac:dyDescent="0.25">
      <c r="A270">
        <f t="shared" si="14"/>
        <v>269</v>
      </c>
      <c r="B270" s="6" t="s">
        <v>1250</v>
      </c>
      <c r="C270" s="6" t="s">
        <v>1251</v>
      </c>
      <c r="D270" s="6">
        <v>7.85E-2</v>
      </c>
      <c r="E270" s="6">
        <f t="shared" si="12"/>
        <v>508</v>
      </c>
      <c r="F270" s="4" t="str">
        <f t="shared" si="13"/>
        <v>基礎</v>
      </c>
      <c r="G270" s="4" t="s">
        <v>3</v>
      </c>
      <c r="H270" s="4" t="s">
        <v>1252</v>
      </c>
      <c r="I270" s="4" t="s">
        <v>1253</v>
      </c>
      <c r="J270" s="8">
        <v>29159</v>
      </c>
      <c r="K270" s="4" t="s">
        <v>864</v>
      </c>
    </row>
    <row r="271" spans="1:11" x14ac:dyDescent="0.25">
      <c r="A271">
        <f t="shared" si="14"/>
        <v>270</v>
      </c>
      <c r="B271" s="6" t="s">
        <v>1192</v>
      </c>
      <c r="C271" s="6" t="s">
        <v>1193</v>
      </c>
      <c r="D271" s="6">
        <v>0.92059999999999997</v>
      </c>
      <c r="E271" s="6">
        <f t="shared" si="12"/>
        <v>592</v>
      </c>
      <c r="F271" s="4" t="str">
        <f t="shared" si="13"/>
        <v>精熟</v>
      </c>
      <c r="G271" s="4" t="s">
        <v>3</v>
      </c>
      <c r="H271" s="4" t="s">
        <v>1194</v>
      </c>
      <c r="I271" s="4" t="s">
        <v>1195</v>
      </c>
      <c r="J271" s="8">
        <v>28017</v>
      </c>
      <c r="K271" s="4" t="s">
        <v>864</v>
      </c>
    </row>
    <row r="272" spans="1:11" ht="28.5" hidden="1" x14ac:dyDescent="0.25">
      <c r="A272">
        <f t="shared" si="14"/>
        <v>271</v>
      </c>
      <c r="B272" s="6" t="s">
        <v>1275</v>
      </c>
      <c r="C272" s="6" t="s">
        <v>1276</v>
      </c>
      <c r="D272" s="6">
        <v>-0.67630000000000001</v>
      </c>
      <c r="E272" s="6">
        <f t="shared" si="12"/>
        <v>432</v>
      </c>
      <c r="F272" s="4" t="str">
        <f t="shared" si="13"/>
        <v>基礎</v>
      </c>
      <c r="G272" s="4" t="s">
        <v>3</v>
      </c>
      <c r="H272" s="4" t="s">
        <v>1277</v>
      </c>
      <c r="I272" s="4" t="s">
        <v>1278</v>
      </c>
      <c r="J272" s="8">
        <v>27637</v>
      </c>
      <c r="K272" s="4" t="s">
        <v>864</v>
      </c>
    </row>
    <row r="273" spans="1:11" x14ac:dyDescent="0.25">
      <c r="A273">
        <f t="shared" si="14"/>
        <v>272</v>
      </c>
      <c r="B273" s="6" t="s">
        <v>1014</v>
      </c>
      <c r="C273" s="6" t="s">
        <v>1015</v>
      </c>
      <c r="D273" s="6">
        <v>1.0507</v>
      </c>
      <c r="E273" s="6">
        <f t="shared" si="12"/>
        <v>605</v>
      </c>
      <c r="F273" s="4" t="str">
        <f t="shared" si="13"/>
        <v>精熟</v>
      </c>
      <c r="G273" s="4" t="s">
        <v>3</v>
      </c>
      <c r="H273" s="4" t="s">
        <v>1016</v>
      </c>
      <c r="I273" s="4" t="s">
        <v>1017</v>
      </c>
      <c r="J273" s="8">
        <v>29477</v>
      </c>
      <c r="K273" s="4" t="s">
        <v>864</v>
      </c>
    </row>
    <row r="274" spans="1:11" ht="28.5" hidden="1" x14ac:dyDescent="0.25">
      <c r="A274">
        <f t="shared" si="14"/>
        <v>273</v>
      </c>
      <c r="B274" s="6" t="s">
        <v>1238</v>
      </c>
      <c r="C274" s="6" t="s">
        <v>1239</v>
      </c>
      <c r="D274" s="6">
        <v>0.43140000000000001</v>
      </c>
      <c r="E274" s="6">
        <f t="shared" si="12"/>
        <v>543</v>
      </c>
      <c r="F274" s="4" t="str">
        <f t="shared" si="13"/>
        <v>基礎</v>
      </c>
      <c r="G274" s="4" t="s">
        <v>3</v>
      </c>
      <c r="H274" s="4" t="s">
        <v>1240</v>
      </c>
      <c r="I274" s="4" t="s">
        <v>1241</v>
      </c>
      <c r="J274" s="8">
        <v>32955</v>
      </c>
      <c r="K274" s="4" t="s">
        <v>864</v>
      </c>
    </row>
    <row r="275" spans="1:11" ht="28.5" hidden="1" x14ac:dyDescent="0.25">
      <c r="A275">
        <f t="shared" si="14"/>
        <v>274</v>
      </c>
      <c r="B275" s="6" t="s">
        <v>1214</v>
      </c>
      <c r="C275" s="6" t="s">
        <v>1215</v>
      </c>
      <c r="D275" s="6">
        <v>0.3735</v>
      </c>
      <c r="E275" s="6">
        <f t="shared" si="12"/>
        <v>537</v>
      </c>
      <c r="F275" s="4" t="str">
        <f t="shared" si="13"/>
        <v>基礎</v>
      </c>
      <c r="G275" s="4" t="s">
        <v>3</v>
      </c>
      <c r="H275" s="4" t="s">
        <v>1216</v>
      </c>
      <c r="I275" s="4" t="s">
        <v>1217</v>
      </c>
      <c r="J275" s="8">
        <v>29277</v>
      </c>
      <c r="K275" s="4" t="s">
        <v>864</v>
      </c>
    </row>
    <row r="276" spans="1:11" ht="28.5" hidden="1" x14ac:dyDescent="0.25">
      <c r="A276">
        <f t="shared" si="14"/>
        <v>275</v>
      </c>
      <c r="B276" s="6" t="s">
        <v>1188</v>
      </c>
      <c r="C276" s="6" t="s">
        <v>1189</v>
      </c>
      <c r="D276" s="6">
        <v>-3.0999999999999999E-3</v>
      </c>
      <c r="E276" s="6">
        <f t="shared" si="12"/>
        <v>500</v>
      </c>
      <c r="F276" s="4" t="str">
        <f t="shared" si="13"/>
        <v>基礎</v>
      </c>
      <c r="G276" s="4" t="s">
        <v>3</v>
      </c>
      <c r="H276" s="4" t="s">
        <v>1190</v>
      </c>
      <c r="I276" s="4" t="s">
        <v>1191</v>
      </c>
      <c r="J276" s="8">
        <v>27868</v>
      </c>
      <c r="K276" s="4" t="s">
        <v>864</v>
      </c>
    </row>
    <row r="277" spans="1:11" x14ac:dyDescent="0.25">
      <c r="A277">
        <f t="shared" si="14"/>
        <v>276</v>
      </c>
      <c r="B277" s="6" t="s">
        <v>1271</v>
      </c>
      <c r="C277" s="6" t="s">
        <v>1272</v>
      </c>
      <c r="D277" s="6">
        <v>1.6335999999999999</v>
      </c>
      <c r="E277" s="6">
        <f t="shared" si="12"/>
        <v>663</v>
      </c>
      <c r="F277" s="4" t="str">
        <f t="shared" si="13"/>
        <v>精熟</v>
      </c>
      <c r="G277" s="4" t="s">
        <v>3</v>
      </c>
      <c r="H277" s="4" t="s">
        <v>1273</v>
      </c>
      <c r="I277" s="4" t="s">
        <v>1274</v>
      </c>
      <c r="J277" s="8">
        <v>26628</v>
      </c>
      <c r="K277" s="4" t="s">
        <v>864</v>
      </c>
    </row>
    <row r="278" spans="1:11" x14ac:dyDescent="0.25">
      <c r="A278">
        <f t="shared" si="14"/>
        <v>277</v>
      </c>
      <c r="B278" s="6" t="s">
        <v>1279</v>
      </c>
      <c r="C278" s="6" t="s">
        <v>1280</v>
      </c>
      <c r="D278" s="6">
        <v>1.2188000000000001</v>
      </c>
      <c r="E278" s="6">
        <f t="shared" si="12"/>
        <v>622</v>
      </c>
      <c r="F278" s="4" t="str">
        <f t="shared" si="13"/>
        <v>精熟</v>
      </c>
      <c r="G278" s="4" t="s">
        <v>3</v>
      </c>
      <c r="H278" s="4" t="s">
        <v>1281</v>
      </c>
      <c r="I278" s="4" t="s">
        <v>1282</v>
      </c>
      <c r="J278" s="8">
        <v>26338</v>
      </c>
      <c r="K278" s="4" t="s">
        <v>864</v>
      </c>
    </row>
    <row r="279" spans="1:11" ht="28.5" hidden="1" x14ac:dyDescent="0.25">
      <c r="A279">
        <f t="shared" si="14"/>
        <v>278</v>
      </c>
      <c r="B279" s="6" t="s">
        <v>951</v>
      </c>
      <c r="C279" s="6" t="s">
        <v>952</v>
      </c>
      <c r="D279" s="6">
        <v>0.51200000000000001</v>
      </c>
      <c r="E279" s="6">
        <f t="shared" si="12"/>
        <v>551</v>
      </c>
      <c r="F279" s="4" t="str">
        <f t="shared" si="13"/>
        <v>基礎</v>
      </c>
      <c r="G279" s="4" t="s">
        <v>3</v>
      </c>
      <c r="H279" s="4" t="s">
        <v>953</v>
      </c>
      <c r="I279" s="4" t="s">
        <v>954</v>
      </c>
      <c r="J279" s="8">
        <v>31047</v>
      </c>
      <c r="K279" s="4" t="s">
        <v>864</v>
      </c>
    </row>
    <row r="280" spans="1:11" ht="28.5" hidden="1" x14ac:dyDescent="0.25">
      <c r="A280">
        <f t="shared" si="14"/>
        <v>279</v>
      </c>
      <c r="B280" s="6" t="s">
        <v>1263</v>
      </c>
      <c r="C280" s="6" t="s">
        <v>1264</v>
      </c>
      <c r="D280" s="6">
        <v>0.28720000000000001</v>
      </c>
      <c r="E280" s="6">
        <f t="shared" si="12"/>
        <v>529</v>
      </c>
      <c r="F280" s="4" t="str">
        <f t="shared" si="13"/>
        <v>基礎</v>
      </c>
      <c r="G280" s="4" t="s">
        <v>3</v>
      </c>
      <c r="H280" s="4" t="s">
        <v>1265</v>
      </c>
      <c r="I280" s="4" t="s">
        <v>1266</v>
      </c>
      <c r="J280" s="8">
        <v>23506</v>
      </c>
      <c r="K280" s="4" t="s">
        <v>864</v>
      </c>
    </row>
    <row r="281" spans="1:11" ht="28.5" hidden="1" x14ac:dyDescent="0.25">
      <c r="A281">
        <f t="shared" si="14"/>
        <v>280</v>
      </c>
      <c r="B281" s="6" t="s">
        <v>1304</v>
      </c>
      <c r="C281" s="6" t="s">
        <v>1305</v>
      </c>
      <c r="D281" s="6">
        <v>0.11849999999999999</v>
      </c>
      <c r="E281" s="6">
        <f t="shared" si="12"/>
        <v>512</v>
      </c>
      <c r="F281" s="4" t="str">
        <f t="shared" si="13"/>
        <v>基礎</v>
      </c>
      <c r="G281" s="4" t="s">
        <v>3</v>
      </c>
      <c r="H281" s="4" t="s">
        <v>1306</v>
      </c>
      <c r="I281" s="4" t="s">
        <v>1307</v>
      </c>
      <c r="J281" s="8">
        <v>25992</v>
      </c>
      <c r="K281" s="4" t="s">
        <v>1297</v>
      </c>
    </row>
    <row r="282" spans="1:11" ht="28.5" hidden="1" x14ac:dyDescent="0.25">
      <c r="A282">
        <f t="shared" si="14"/>
        <v>281</v>
      </c>
      <c r="B282" s="6" t="s">
        <v>1399</v>
      </c>
      <c r="C282" s="6" t="s">
        <v>1400</v>
      </c>
      <c r="D282" s="6">
        <v>0.105</v>
      </c>
      <c r="E282" s="6">
        <f t="shared" si="12"/>
        <v>511</v>
      </c>
      <c r="F282" s="4" t="str">
        <f t="shared" si="13"/>
        <v>基礎</v>
      </c>
      <c r="G282" s="4" t="s">
        <v>3</v>
      </c>
      <c r="H282" s="4" t="s">
        <v>1401</v>
      </c>
      <c r="I282" s="4" t="s">
        <v>1402</v>
      </c>
      <c r="J282" s="8">
        <v>26733</v>
      </c>
      <c r="K282" s="4" t="s">
        <v>1297</v>
      </c>
    </row>
    <row r="283" spans="1:11" x14ac:dyDescent="0.25">
      <c r="A283">
        <f t="shared" si="14"/>
        <v>282</v>
      </c>
      <c r="B283" s="6" t="s">
        <v>1344</v>
      </c>
      <c r="C283" s="6" t="s">
        <v>1345</v>
      </c>
      <c r="D283" s="6">
        <v>2.0347</v>
      </c>
      <c r="E283" s="6">
        <f t="shared" si="12"/>
        <v>703</v>
      </c>
      <c r="F283" s="4" t="str">
        <f t="shared" si="13"/>
        <v>精熟</v>
      </c>
      <c r="G283" s="4" t="s">
        <v>3</v>
      </c>
      <c r="H283" s="4" t="s">
        <v>1346</v>
      </c>
      <c r="I283" s="4" t="s">
        <v>1347</v>
      </c>
      <c r="J283" s="8">
        <v>30131</v>
      </c>
      <c r="K283" s="4" t="s">
        <v>1297</v>
      </c>
    </row>
    <row r="284" spans="1:11" ht="28.5" hidden="1" x14ac:dyDescent="0.25">
      <c r="A284">
        <f t="shared" si="14"/>
        <v>283</v>
      </c>
      <c r="B284" s="6" t="s">
        <v>1480</v>
      </c>
      <c r="C284" s="6" t="s">
        <v>1481</v>
      </c>
      <c r="D284" s="6">
        <v>0.17810000000000001</v>
      </c>
      <c r="E284" s="6">
        <f t="shared" si="12"/>
        <v>518</v>
      </c>
      <c r="F284" s="4" t="str">
        <f t="shared" si="13"/>
        <v>基礎</v>
      </c>
      <c r="G284" s="4" t="s">
        <v>3</v>
      </c>
      <c r="H284" s="4" t="s">
        <v>1482</v>
      </c>
      <c r="I284" s="4" t="s">
        <v>1483</v>
      </c>
      <c r="J284" s="8">
        <v>30075</v>
      </c>
      <c r="K284" s="4" t="s">
        <v>1297</v>
      </c>
    </row>
    <row r="285" spans="1:11" ht="28.5" hidden="1" x14ac:dyDescent="0.25">
      <c r="A285">
        <f t="shared" si="14"/>
        <v>284</v>
      </c>
      <c r="B285" s="6" t="s">
        <v>1523</v>
      </c>
      <c r="C285" s="6" t="s">
        <v>1524</v>
      </c>
      <c r="D285" s="6">
        <v>-0.2167</v>
      </c>
      <c r="E285" s="6">
        <f t="shared" si="12"/>
        <v>478</v>
      </c>
      <c r="F285" s="4" t="str">
        <f t="shared" si="13"/>
        <v>基礎</v>
      </c>
      <c r="G285" s="4" t="s">
        <v>3</v>
      </c>
      <c r="H285" s="4" t="s">
        <v>1525</v>
      </c>
      <c r="I285" s="4" t="s">
        <v>1526</v>
      </c>
      <c r="J285" s="8">
        <v>25618</v>
      </c>
      <c r="K285" s="4" t="s">
        <v>1297</v>
      </c>
    </row>
    <row r="286" spans="1:11" x14ac:dyDescent="0.25">
      <c r="A286">
        <f t="shared" si="14"/>
        <v>285</v>
      </c>
      <c r="B286" s="6" t="s">
        <v>1299</v>
      </c>
      <c r="C286" s="6" t="s">
        <v>1300</v>
      </c>
      <c r="D286" s="6">
        <v>1.2493000000000001</v>
      </c>
      <c r="E286" s="6">
        <f t="shared" si="12"/>
        <v>625</v>
      </c>
      <c r="F286" s="4" t="str">
        <f t="shared" si="13"/>
        <v>精熟</v>
      </c>
      <c r="G286" s="4" t="s">
        <v>3</v>
      </c>
      <c r="H286" s="4" t="s">
        <v>1301</v>
      </c>
      <c r="I286" s="4" t="s">
        <v>1302</v>
      </c>
      <c r="J286" s="8">
        <v>29611</v>
      </c>
      <c r="K286" s="4" t="s">
        <v>1297</v>
      </c>
    </row>
    <row r="287" spans="1:11" ht="28.5" hidden="1" x14ac:dyDescent="0.25">
      <c r="A287">
        <f t="shared" si="14"/>
        <v>286</v>
      </c>
      <c r="B287" s="6" t="s">
        <v>1471</v>
      </c>
      <c r="C287" s="6" t="s">
        <v>1472</v>
      </c>
      <c r="D287" s="6">
        <v>-5.6599999999999998E-2</v>
      </c>
      <c r="E287" s="6">
        <f t="shared" si="12"/>
        <v>494</v>
      </c>
      <c r="F287" s="4" t="str">
        <f t="shared" si="13"/>
        <v>基礎</v>
      </c>
      <c r="G287" s="4" t="s">
        <v>3</v>
      </c>
      <c r="H287" s="4" t="s">
        <v>1473</v>
      </c>
      <c r="I287" s="4" t="s">
        <v>1474</v>
      </c>
      <c r="J287" s="8">
        <v>25311</v>
      </c>
      <c r="K287" s="4" t="s">
        <v>1297</v>
      </c>
    </row>
    <row r="288" spans="1:11" ht="28.5" hidden="1" x14ac:dyDescent="0.25">
      <c r="A288">
        <f t="shared" si="14"/>
        <v>287</v>
      </c>
      <c r="B288" s="6" t="s">
        <v>1384</v>
      </c>
      <c r="C288" s="6" t="s">
        <v>1385</v>
      </c>
      <c r="D288" s="6">
        <v>0.36120000000000002</v>
      </c>
      <c r="E288" s="6">
        <f t="shared" si="12"/>
        <v>536</v>
      </c>
      <c r="F288" s="4" t="str">
        <f t="shared" si="13"/>
        <v>基礎</v>
      </c>
      <c r="G288" s="4" t="s">
        <v>3</v>
      </c>
      <c r="H288" s="4" t="s">
        <v>1386</v>
      </c>
      <c r="I288" s="4" t="s">
        <v>1387</v>
      </c>
      <c r="J288" s="8">
        <v>29445</v>
      </c>
      <c r="K288" s="4" t="s">
        <v>1297</v>
      </c>
    </row>
    <row r="289" spans="1:11" x14ac:dyDescent="0.25">
      <c r="A289">
        <f t="shared" si="14"/>
        <v>288</v>
      </c>
      <c r="B289" s="6" t="s">
        <v>1493</v>
      </c>
      <c r="C289" s="6" t="s">
        <v>1494</v>
      </c>
      <c r="D289" s="6">
        <v>1.8887</v>
      </c>
      <c r="E289" s="6">
        <f t="shared" si="12"/>
        <v>689</v>
      </c>
      <c r="F289" s="4" t="str">
        <f t="shared" si="13"/>
        <v>精熟</v>
      </c>
      <c r="G289" s="4" t="s">
        <v>3</v>
      </c>
      <c r="H289" s="4" t="s">
        <v>1495</v>
      </c>
      <c r="I289" s="4" t="s">
        <v>1496</v>
      </c>
      <c r="J289" s="8">
        <v>31474</v>
      </c>
      <c r="K289" s="4" t="s">
        <v>1297</v>
      </c>
    </row>
    <row r="290" spans="1:11" x14ac:dyDescent="0.25">
      <c r="A290">
        <f t="shared" si="14"/>
        <v>289</v>
      </c>
      <c r="B290" s="6" t="s">
        <v>1349</v>
      </c>
      <c r="C290" s="6" t="s">
        <v>1350</v>
      </c>
      <c r="D290" s="6">
        <v>1.1201000000000001</v>
      </c>
      <c r="E290" s="6">
        <f t="shared" si="12"/>
        <v>612</v>
      </c>
      <c r="F290" s="4" t="str">
        <f t="shared" si="13"/>
        <v>精熟</v>
      </c>
      <c r="G290" s="4" t="s">
        <v>3</v>
      </c>
      <c r="H290" s="4" t="s">
        <v>1351</v>
      </c>
      <c r="I290" s="4" t="s">
        <v>1352</v>
      </c>
      <c r="J290" s="8">
        <v>26380</v>
      </c>
      <c r="K290" s="4" t="s">
        <v>1297</v>
      </c>
    </row>
    <row r="291" spans="1:11" ht="28.5" hidden="1" x14ac:dyDescent="0.25">
      <c r="A291">
        <f t="shared" si="14"/>
        <v>290</v>
      </c>
      <c r="B291" s="6" t="s">
        <v>1476</v>
      </c>
      <c r="C291" s="6" t="s">
        <v>1477</v>
      </c>
      <c r="D291" s="6">
        <v>0.6724</v>
      </c>
      <c r="E291" s="6">
        <f t="shared" si="12"/>
        <v>567</v>
      </c>
      <c r="F291" s="4" t="str">
        <f t="shared" si="13"/>
        <v>基礎</v>
      </c>
      <c r="G291" s="4" t="s">
        <v>3</v>
      </c>
      <c r="H291" s="4" t="s">
        <v>1478</v>
      </c>
      <c r="I291" s="4" t="s">
        <v>1479</v>
      </c>
      <c r="J291" s="8">
        <v>27545</v>
      </c>
      <c r="K291" s="4" t="s">
        <v>1297</v>
      </c>
    </row>
    <row r="292" spans="1:11" ht="28.5" hidden="1" x14ac:dyDescent="0.25">
      <c r="A292">
        <f t="shared" si="14"/>
        <v>291</v>
      </c>
      <c r="B292" s="6" t="s">
        <v>1319</v>
      </c>
      <c r="C292" s="6" t="s">
        <v>1320</v>
      </c>
      <c r="D292" s="6">
        <v>-4.7500000000000001E-2</v>
      </c>
      <c r="E292" s="6">
        <f t="shared" si="12"/>
        <v>495</v>
      </c>
      <c r="F292" s="4" t="str">
        <f t="shared" si="13"/>
        <v>基礎</v>
      </c>
      <c r="G292" s="4" t="s">
        <v>3</v>
      </c>
      <c r="H292" s="4" t="s">
        <v>1321</v>
      </c>
      <c r="I292" s="4" t="s">
        <v>1322</v>
      </c>
      <c r="J292" s="8">
        <v>27994</v>
      </c>
      <c r="K292" s="4" t="s">
        <v>1297</v>
      </c>
    </row>
    <row r="293" spans="1:11" ht="28.5" hidden="1" x14ac:dyDescent="0.25">
      <c r="A293">
        <f t="shared" si="14"/>
        <v>292</v>
      </c>
      <c r="B293" s="6" t="s">
        <v>1433</v>
      </c>
      <c r="C293" s="6" t="s">
        <v>1434</v>
      </c>
      <c r="D293" s="6">
        <v>0.60609999999999997</v>
      </c>
      <c r="E293" s="6">
        <f t="shared" si="12"/>
        <v>561</v>
      </c>
      <c r="F293" s="4" t="str">
        <f t="shared" si="13"/>
        <v>基礎</v>
      </c>
      <c r="G293" s="4" t="s">
        <v>3</v>
      </c>
      <c r="H293" s="4" t="s">
        <v>1435</v>
      </c>
      <c r="I293" s="4" t="s">
        <v>1436</v>
      </c>
      <c r="J293" s="8">
        <v>26925</v>
      </c>
      <c r="K293" s="4" t="s">
        <v>1297</v>
      </c>
    </row>
    <row r="294" spans="1:11" x14ac:dyDescent="0.25">
      <c r="A294">
        <f t="shared" si="14"/>
        <v>293</v>
      </c>
      <c r="B294" s="6" t="s">
        <v>1513</v>
      </c>
      <c r="C294" s="6" t="s">
        <v>1514</v>
      </c>
      <c r="D294" s="6">
        <v>2.3931</v>
      </c>
      <c r="E294" s="6">
        <f t="shared" si="12"/>
        <v>739</v>
      </c>
      <c r="F294" s="4" t="str">
        <f t="shared" si="13"/>
        <v>精熟</v>
      </c>
      <c r="G294" s="4" t="s">
        <v>3</v>
      </c>
      <c r="H294" s="4" t="s">
        <v>1515</v>
      </c>
      <c r="I294" s="4" t="s">
        <v>1516</v>
      </c>
      <c r="J294" s="8">
        <v>27638</v>
      </c>
      <c r="K294" s="4" t="s">
        <v>1297</v>
      </c>
    </row>
    <row r="295" spans="1:11" ht="28.5" hidden="1" x14ac:dyDescent="0.25">
      <c r="A295">
        <f t="shared" si="14"/>
        <v>294</v>
      </c>
      <c r="B295" s="6" t="s">
        <v>1614</v>
      </c>
      <c r="C295" s="6" t="s">
        <v>1615</v>
      </c>
      <c r="D295" s="6">
        <v>-0.34689999999999999</v>
      </c>
      <c r="E295" s="6">
        <f t="shared" si="12"/>
        <v>465</v>
      </c>
      <c r="F295" s="4" t="str">
        <f t="shared" si="13"/>
        <v>基礎</v>
      </c>
      <c r="G295" s="4" t="s">
        <v>3</v>
      </c>
      <c r="H295" s="4" t="s">
        <v>1616</v>
      </c>
      <c r="I295" s="4" t="s">
        <v>1617</v>
      </c>
      <c r="J295" s="8">
        <v>23560</v>
      </c>
      <c r="K295" s="4" t="s">
        <v>1297</v>
      </c>
    </row>
    <row r="296" spans="1:11" ht="28.5" hidden="1" x14ac:dyDescent="0.25">
      <c r="A296">
        <f t="shared" si="14"/>
        <v>295</v>
      </c>
      <c r="B296" s="6" t="s">
        <v>1597</v>
      </c>
      <c r="C296" s="6" t="s">
        <v>1598</v>
      </c>
      <c r="D296" s="6">
        <v>0.1031</v>
      </c>
      <c r="E296" s="6">
        <f t="shared" si="12"/>
        <v>510</v>
      </c>
      <c r="F296" s="4" t="str">
        <f t="shared" si="13"/>
        <v>基礎</v>
      </c>
      <c r="G296" s="4" t="s">
        <v>3</v>
      </c>
      <c r="H296" s="4" t="s">
        <v>1599</v>
      </c>
      <c r="I296" s="4" t="s">
        <v>1600</v>
      </c>
      <c r="J296" s="8">
        <v>25973</v>
      </c>
      <c r="K296" s="4" t="s">
        <v>1297</v>
      </c>
    </row>
    <row r="297" spans="1:11" x14ac:dyDescent="0.25">
      <c r="A297">
        <f t="shared" si="14"/>
        <v>296</v>
      </c>
      <c r="B297" s="6" t="s">
        <v>1461</v>
      </c>
      <c r="C297" s="6" t="s">
        <v>1462</v>
      </c>
      <c r="D297" s="6">
        <v>1.2403</v>
      </c>
      <c r="E297" s="6">
        <f t="shared" si="12"/>
        <v>624</v>
      </c>
      <c r="F297" s="4" t="str">
        <f t="shared" si="13"/>
        <v>精熟</v>
      </c>
      <c r="G297" s="4" t="s">
        <v>3</v>
      </c>
      <c r="H297" s="4" t="s">
        <v>1463</v>
      </c>
      <c r="I297" s="4" t="s">
        <v>1464</v>
      </c>
      <c r="J297" s="8">
        <v>27339</v>
      </c>
      <c r="K297" s="4" t="s">
        <v>1297</v>
      </c>
    </row>
    <row r="298" spans="1:11" x14ac:dyDescent="0.25">
      <c r="A298">
        <f t="shared" si="14"/>
        <v>297</v>
      </c>
      <c r="B298" s="6" t="s">
        <v>1369</v>
      </c>
      <c r="C298" s="6" t="s">
        <v>1370</v>
      </c>
      <c r="D298" s="6">
        <v>1.6577999999999999</v>
      </c>
      <c r="E298" s="6">
        <f t="shared" si="12"/>
        <v>666</v>
      </c>
      <c r="F298" s="4" t="str">
        <f t="shared" si="13"/>
        <v>精熟</v>
      </c>
      <c r="G298" s="4" t="s">
        <v>3</v>
      </c>
      <c r="H298" s="4" t="s">
        <v>1371</v>
      </c>
      <c r="I298" s="4" t="s">
        <v>1372</v>
      </c>
      <c r="J298" s="8">
        <v>26987</v>
      </c>
      <c r="K298" s="4" t="s">
        <v>1297</v>
      </c>
    </row>
    <row r="299" spans="1:11" x14ac:dyDescent="0.25">
      <c r="A299">
        <f t="shared" si="14"/>
        <v>298</v>
      </c>
      <c r="B299" s="6" t="s">
        <v>1389</v>
      </c>
      <c r="C299" s="6" t="s">
        <v>1390</v>
      </c>
      <c r="D299" s="6">
        <v>1.2712000000000001</v>
      </c>
      <c r="E299" s="6">
        <f t="shared" si="12"/>
        <v>627</v>
      </c>
      <c r="F299" s="4" t="str">
        <f t="shared" si="13"/>
        <v>精熟</v>
      </c>
      <c r="G299" s="4" t="s">
        <v>3</v>
      </c>
      <c r="H299" s="4" t="s">
        <v>1391</v>
      </c>
      <c r="I299" s="4" t="s">
        <v>1392</v>
      </c>
      <c r="J299" s="8">
        <v>25604</v>
      </c>
      <c r="K299" s="4" t="s">
        <v>1297</v>
      </c>
    </row>
    <row r="300" spans="1:11" x14ac:dyDescent="0.25">
      <c r="A300">
        <f t="shared" si="14"/>
        <v>299</v>
      </c>
      <c r="B300" s="6" t="s">
        <v>1582</v>
      </c>
      <c r="C300" s="6" t="s">
        <v>1583</v>
      </c>
      <c r="D300" s="6">
        <v>2.2145000000000001</v>
      </c>
      <c r="E300" s="6">
        <f t="shared" si="12"/>
        <v>721</v>
      </c>
      <c r="F300" s="4" t="str">
        <f t="shared" si="13"/>
        <v>精熟</v>
      </c>
      <c r="G300" s="4" t="s">
        <v>3</v>
      </c>
      <c r="H300" s="4" t="s">
        <v>1584</v>
      </c>
      <c r="I300" s="4" t="s">
        <v>1585</v>
      </c>
      <c r="J300" s="8">
        <v>29108</v>
      </c>
      <c r="K300" s="4" t="s">
        <v>1297</v>
      </c>
    </row>
    <row r="301" spans="1:11" x14ac:dyDescent="0.25">
      <c r="A301">
        <f t="shared" si="14"/>
        <v>300</v>
      </c>
      <c r="B301" s="6" t="s">
        <v>1447</v>
      </c>
      <c r="C301" s="6" t="s">
        <v>1448</v>
      </c>
      <c r="D301" s="6">
        <v>1.0315000000000001</v>
      </c>
      <c r="E301" s="6">
        <f t="shared" si="12"/>
        <v>603</v>
      </c>
      <c r="F301" s="4" t="str">
        <f t="shared" si="13"/>
        <v>精熟</v>
      </c>
      <c r="G301" s="4" t="s">
        <v>3</v>
      </c>
      <c r="H301" s="4" t="s">
        <v>1449</v>
      </c>
      <c r="I301" s="4" t="s">
        <v>1450</v>
      </c>
      <c r="J301" s="8">
        <v>27557</v>
      </c>
      <c r="K301" s="4" t="s">
        <v>1297</v>
      </c>
    </row>
    <row r="302" spans="1:11" ht="28.5" hidden="1" x14ac:dyDescent="0.25">
      <c r="A302">
        <f t="shared" si="14"/>
        <v>301</v>
      </c>
      <c r="B302" s="6" t="s">
        <v>1532</v>
      </c>
      <c r="C302" s="6" t="s">
        <v>1533</v>
      </c>
      <c r="D302" s="6">
        <v>0.30880000000000002</v>
      </c>
      <c r="E302" s="6">
        <f t="shared" si="12"/>
        <v>531</v>
      </c>
      <c r="F302" s="4" t="str">
        <f t="shared" si="13"/>
        <v>基礎</v>
      </c>
      <c r="G302" s="4" t="s">
        <v>3</v>
      </c>
      <c r="H302" s="4" t="s">
        <v>1534</v>
      </c>
      <c r="I302" s="4" t="s">
        <v>1535</v>
      </c>
      <c r="J302" s="8">
        <v>28762</v>
      </c>
      <c r="K302" s="4" t="s">
        <v>1297</v>
      </c>
    </row>
    <row r="303" spans="1:11" x14ac:dyDescent="0.25">
      <c r="A303">
        <f t="shared" si="14"/>
        <v>302</v>
      </c>
      <c r="B303" s="6" t="s">
        <v>1577</v>
      </c>
      <c r="C303" s="6" t="s">
        <v>1578</v>
      </c>
      <c r="D303" s="6">
        <v>1.6792</v>
      </c>
      <c r="E303" s="6">
        <f t="shared" si="12"/>
        <v>668</v>
      </c>
      <c r="F303" s="4" t="str">
        <f t="shared" si="13"/>
        <v>精熟</v>
      </c>
      <c r="G303" s="4" t="s">
        <v>3</v>
      </c>
      <c r="H303" s="4" t="s">
        <v>1579</v>
      </c>
      <c r="I303" s="4" t="s">
        <v>1580</v>
      </c>
      <c r="J303" s="8">
        <v>26540</v>
      </c>
      <c r="K303" s="4" t="s">
        <v>1297</v>
      </c>
    </row>
    <row r="304" spans="1:11" ht="28.5" hidden="1" x14ac:dyDescent="0.25">
      <c r="A304">
        <f t="shared" si="14"/>
        <v>303</v>
      </c>
      <c r="B304" s="6" t="s">
        <v>1287</v>
      </c>
      <c r="C304" s="6" t="s">
        <v>1288</v>
      </c>
      <c r="D304" s="6">
        <v>0.31590000000000001</v>
      </c>
      <c r="E304" s="6">
        <f t="shared" si="12"/>
        <v>532</v>
      </c>
      <c r="F304" s="4" t="str">
        <f t="shared" si="13"/>
        <v>基礎</v>
      </c>
      <c r="G304" s="4" t="s">
        <v>3</v>
      </c>
      <c r="H304" s="4" t="s">
        <v>1289</v>
      </c>
      <c r="I304" s="4" t="s">
        <v>1290</v>
      </c>
      <c r="J304" s="8">
        <v>26266</v>
      </c>
      <c r="K304" s="4" t="s">
        <v>1291</v>
      </c>
    </row>
    <row r="305" spans="1:11" ht="28.5" hidden="1" x14ac:dyDescent="0.25">
      <c r="A305">
        <f t="shared" si="14"/>
        <v>304</v>
      </c>
      <c r="B305" s="6" t="s">
        <v>1413</v>
      </c>
      <c r="C305" s="6" t="s">
        <v>1414</v>
      </c>
      <c r="D305" s="6">
        <v>0.23369999999999999</v>
      </c>
      <c r="E305" s="6">
        <f t="shared" si="12"/>
        <v>523</v>
      </c>
      <c r="F305" s="4" t="str">
        <f t="shared" si="13"/>
        <v>基礎</v>
      </c>
      <c r="G305" s="4" t="s">
        <v>3</v>
      </c>
      <c r="H305" s="4" t="s">
        <v>1415</v>
      </c>
      <c r="I305" s="4" t="s">
        <v>1416</v>
      </c>
      <c r="J305" s="8">
        <v>29097</v>
      </c>
      <c r="K305" s="4" t="s">
        <v>1297</v>
      </c>
    </row>
    <row r="306" spans="1:11" ht="28.5" hidden="1" x14ac:dyDescent="0.25">
      <c r="A306">
        <f t="shared" si="14"/>
        <v>305</v>
      </c>
      <c r="B306" s="6" t="s">
        <v>1334</v>
      </c>
      <c r="C306" s="6" t="s">
        <v>1335</v>
      </c>
      <c r="D306" s="6">
        <v>0.26640000000000003</v>
      </c>
      <c r="E306" s="6">
        <f t="shared" si="12"/>
        <v>527</v>
      </c>
      <c r="F306" s="4" t="str">
        <f t="shared" si="13"/>
        <v>基礎</v>
      </c>
      <c r="G306" s="4" t="s">
        <v>3</v>
      </c>
      <c r="H306" s="4" t="s">
        <v>1336</v>
      </c>
      <c r="I306" s="4" t="s">
        <v>1337</v>
      </c>
      <c r="J306" s="8">
        <v>30397</v>
      </c>
      <c r="K306" s="4" t="s">
        <v>1297</v>
      </c>
    </row>
    <row r="307" spans="1:11" x14ac:dyDescent="0.25">
      <c r="A307">
        <f t="shared" si="14"/>
        <v>306</v>
      </c>
      <c r="B307" s="6" t="s">
        <v>1408</v>
      </c>
      <c r="C307" s="6" t="s">
        <v>1409</v>
      </c>
      <c r="D307" s="6">
        <v>1.7539</v>
      </c>
      <c r="E307" s="6">
        <f t="shared" si="12"/>
        <v>675</v>
      </c>
      <c r="F307" s="4" t="str">
        <f t="shared" si="13"/>
        <v>精熟</v>
      </c>
      <c r="G307" s="4" t="s">
        <v>3</v>
      </c>
      <c r="H307" s="4" t="s">
        <v>1410</v>
      </c>
      <c r="I307" s="4" t="s">
        <v>1411</v>
      </c>
      <c r="J307" s="8">
        <v>27207</v>
      </c>
      <c r="K307" s="4" t="s">
        <v>1297</v>
      </c>
    </row>
    <row r="308" spans="1:11" ht="28.5" hidden="1" x14ac:dyDescent="0.25">
      <c r="A308">
        <f t="shared" si="14"/>
        <v>307</v>
      </c>
      <c r="B308" s="6" t="s">
        <v>1552</v>
      </c>
      <c r="C308" s="6" t="s">
        <v>1553</v>
      </c>
      <c r="D308" s="6">
        <v>0.43490000000000001</v>
      </c>
      <c r="E308" s="6">
        <f t="shared" si="12"/>
        <v>543</v>
      </c>
      <c r="F308" s="4" t="str">
        <f t="shared" si="13"/>
        <v>基礎</v>
      </c>
      <c r="G308" s="4" t="s">
        <v>3</v>
      </c>
      <c r="H308" s="4" t="s">
        <v>1554</v>
      </c>
      <c r="I308" s="4" t="s">
        <v>1555</v>
      </c>
      <c r="J308" s="8">
        <v>29514</v>
      </c>
      <c r="K308" s="4" t="s">
        <v>1297</v>
      </c>
    </row>
    <row r="309" spans="1:11" ht="28.5" hidden="1" x14ac:dyDescent="0.25">
      <c r="A309">
        <f t="shared" si="14"/>
        <v>308</v>
      </c>
      <c r="B309" s="6" t="s">
        <v>1443</v>
      </c>
      <c r="C309" s="6" t="s">
        <v>1444</v>
      </c>
      <c r="D309" s="6">
        <v>-0.2616</v>
      </c>
      <c r="E309" s="6">
        <f t="shared" si="12"/>
        <v>474</v>
      </c>
      <c r="F309" s="4" t="str">
        <f t="shared" si="13"/>
        <v>基礎</v>
      </c>
      <c r="G309" s="4" t="s">
        <v>3</v>
      </c>
      <c r="H309" s="4" t="s">
        <v>1445</v>
      </c>
      <c r="I309" s="4" t="s">
        <v>1446</v>
      </c>
      <c r="J309" s="8">
        <v>30705</v>
      </c>
      <c r="K309" s="4" t="s">
        <v>1297</v>
      </c>
    </row>
    <row r="310" spans="1:11" x14ac:dyDescent="0.25">
      <c r="A310">
        <f t="shared" si="14"/>
        <v>309</v>
      </c>
      <c r="B310" s="6" t="s">
        <v>1293</v>
      </c>
      <c r="C310" s="6" t="s">
        <v>1294</v>
      </c>
      <c r="D310" s="6">
        <v>0.99850000000000005</v>
      </c>
      <c r="E310" s="6">
        <f t="shared" si="12"/>
        <v>600</v>
      </c>
      <c r="F310" s="4" t="str">
        <f t="shared" si="13"/>
        <v>精熟</v>
      </c>
      <c r="G310" s="4" t="s">
        <v>3</v>
      </c>
      <c r="H310" s="4" t="s">
        <v>1295</v>
      </c>
      <c r="I310" s="4" t="s">
        <v>1296</v>
      </c>
      <c r="J310" s="8">
        <v>27357</v>
      </c>
      <c r="K310" s="4" t="s">
        <v>1297</v>
      </c>
    </row>
    <row r="311" spans="1:11" x14ac:dyDescent="0.25">
      <c r="A311">
        <f t="shared" si="14"/>
        <v>310</v>
      </c>
      <c r="B311" s="6" t="s">
        <v>1456</v>
      </c>
      <c r="C311" s="6" t="s">
        <v>1457</v>
      </c>
      <c r="D311" s="6">
        <v>1.9944999999999999</v>
      </c>
      <c r="E311" s="6">
        <f t="shared" si="12"/>
        <v>699</v>
      </c>
      <c r="F311" s="4" t="str">
        <f t="shared" si="13"/>
        <v>精熟</v>
      </c>
      <c r="G311" s="4" t="s">
        <v>3</v>
      </c>
      <c r="H311" s="4" t="s">
        <v>1458</v>
      </c>
      <c r="I311" s="4" t="s">
        <v>1459</v>
      </c>
      <c r="J311" s="8">
        <v>28820</v>
      </c>
      <c r="K311" s="4" t="s">
        <v>1297</v>
      </c>
    </row>
    <row r="312" spans="1:11" ht="28.5" hidden="1" x14ac:dyDescent="0.25">
      <c r="A312">
        <f t="shared" si="14"/>
        <v>311</v>
      </c>
      <c r="B312" s="6" t="s">
        <v>1309</v>
      </c>
      <c r="C312" s="6" t="s">
        <v>1310</v>
      </c>
      <c r="D312" s="6">
        <v>0.62419999999999998</v>
      </c>
      <c r="E312" s="6">
        <f t="shared" si="12"/>
        <v>562</v>
      </c>
      <c r="F312" s="4" t="str">
        <f t="shared" si="13"/>
        <v>基礎</v>
      </c>
      <c r="G312" s="4" t="s">
        <v>3</v>
      </c>
      <c r="H312" s="4" t="s">
        <v>1311</v>
      </c>
      <c r="I312" s="4" t="s">
        <v>1312</v>
      </c>
      <c r="J312" s="8">
        <v>25774</v>
      </c>
      <c r="K312" s="4" t="s">
        <v>1297</v>
      </c>
    </row>
    <row r="313" spans="1:11" x14ac:dyDescent="0.25">
      <c r="A313">
        <f t="shared" si="14"/>
        <v>312</v>
      </c>
      <c r="B313" s="6" t="s">
        <v>1394</v>
      </c>
      <c r="C313" s="6" t="s">
        <v>1395</v>
      </c>
      <c r="D313" s="6">
        <v>0.85589999999999999</v>
      </c>
      <c r="E313" s="6">
        <f t="shared" si="12"/>
        <v>586</v>
      </c>
      <c r="F313" s="4" t="str">
        <f t="shared" si="13"/>
        <v>精熟</v>
      </c>
      <c r="G313" s="4" t="s">
        <v>3</v>
      </c>
      <c r="H313" s="4" t="s">
        <v>1396</v>
      </c>
      <c r="I313" s="4" t="s">
        <v>1397</v>
      </c>
      <c r="J313" s="8">
        <v>24925</v>
      </c>
      <c r="K313" s="4" t="s">
        <v>1297</v>
      </c>
    </row>
    <row r="314" spans="1:11" x14ac:dyDescent="0.25">
      <c r="A314">
        <f t="shared" si="14"/>
        <v>313</v>
      </c>
      <c r="B314" s="6" t="s">
        <v>1314</v>
      </c>
      <c r="C314" s="6" t="s">
        <v>1315</v>
      </c>
      <c r="D314" s="6">
        <v>2.3576999999999999</v>
      </c>
      <c r="E314" s="6">
        <f t="shared" si="12"/>
        <v>736</v>
      </c>
      <c r="F314" s="4" t="str">
        <f t="shared" si="13"/>
        <v>精熟</v>
      </c>
      <c r="G314" s="4" t="s">
        <v>3</v>
      </c>
      <c r="H314" s="4" t="s">
        <v>1316</v>
      </c>
      <c r="I314" s="4" t="s">
        <v>1317</v>
      </c>
      <c r="J314" s="8">
        <v>28876</v>
      </c>
      <c r="K314" s="4" t="s">
        <v>1297</v>
      </c>
    </row>
    <row r="315" spans="1:11" x14ac:dyDescent="0.25">
      <c r="A315">
        <f t="shared" si="14"/>
        <v>314</v>
      </c>
      <c r="B315" s="6" t="s">
        <v>1542</v>
      </c>
      <c r="C315" s="6" t="s">
        <v>1543</v>
      </c>
      <c r="D315" s="6">
        <v>0.76470000000000005</v>
      </c>
      <c r="E315" s="6">
        <f t="shared" si="12"/>
        <v>576</v>
      </c>
      <c r="F315" s="4" t="str">
        <f t="shared" si="13"/>
        <v>精熟</v>
      </c>
      <c r="G315" s="4" t="s">
        <v>3</v>
      </c>
      <c r="H315" s="4" t="s">
        <v>1544</v>
      </c>
      <c r="I315" s="4" t="s">
        <v>1545</v>
      </c>
      <c r="J315" s="8">
        <v>29150</v>
      </c>
      <c r="K315" s="4" t="s">
        <v>1297</v>
      </c>
    </row>
    <row r="316" spans="1:11" x14ac:dyDescent="0.25">
      <c r="A316">
        <f t="shared" si="14"/>
        <v>315</v>
      </c>
      <c r="B316" s="6" t="s">
        <v>1403</v>
      </c>
      <c r="C316" s="6" t="s">
        <v>1404</v>
      </c>
      <c r="D316" s="6">
        <v>1.5587</v>
      </c>
      <c r="E316" s="6">
        <f t="shared" si="12"/>
        <v>656</v>
      </c>
      <c r="F316" s="4" t="str">
        <f t="shared" si="13"/>
        <v>精熟</v>
      </c>
      <c r="G316" s="4" t="s">
        <v>3</v>
      </c>
      <c r="H316" s="4" t="s">
        <v>1405</v>
      </c>
      <c r="I316" s="4" t="s">
        <v>1406</v>
      </c>
      <c r="J316" s="8">
        <v>28986</v>
      </c>
      <c r="K316" s="4" t="s">
        <v>1297</v>
      </c>
    </row>
    <row r="317" spans="1:11" x14ac:dyDescent="0.25">
      <c r="A317">
        <f t="shared" si="14"/>
        <v>316</v>
      </c>
      <c r="B317" s="6" t="s">
        <v>1364</v>
      </c>
      <c r="C317" s="6" t="s">
        <v>1365</v>
      </c>
      <c r="D317" s="6">
        <v>0.83150000000000002</v>
      </c>
      <c r="E317" s="6">
        <f t="shared" si="12"/>
        <v>583</v>
      </c>
      <c r="F317" s="4" t="str">
        <f t="shared" si="13"/>
        <v>精熟</v>
      </c>
      <c r="G317" s="4" t="s">
        <v>3</v>
      </c>
      <c r="H317" s="4" t="s">
        <v>1366</v>
      </c>
      <c r="I317" s="4" t="s">
        <v>1367</v>
      </c>
      <c r="J317" s="8">
        <v>24790</v>
      </c>
      <c r="K317" s="4" t="s">
        <v>1297</v>
      </c>
    </row>
    <row r="318" spans="1:11" ht="28.5" hidden="1" x14ac:dyDescent="0.25">
      <c r="A318">
        <f t="shared" si="14"/>
        <v>317</v>
      </c>
      <c r="B318" s="6" t="s">
        <v>1547</v>
      </c>
      <c r="C318" s="6" t="s">
        <v>1548</v>
      </c>
      <c r="D318" s="6">
        <v>-8.4699999999999998E-2</v>
      </c>
      <c r="E318" s="6">
        <f t="shared" si="12"/>
        <v>492</v>
      </c>
      <c r="F318" s="4" t="str">
        <f t="shared" si="13"/>
        <v>基礎</v>
      </c>
      <c r="G318" s="4" t="s">
        <v>3</v>
      </c>
      <c r="H318" s="4" t="s">
        <v>1549</v>
      </c>
      <c r="I318" s="4" t="s">
        <v>1550</v>
      </c>
      <c r="J318" s="8">
        <v>31130</v>
      </c>
      <c r="K318" s="4" t="s">
        <v>1297</v>
      </c>
    </row>
    <row r="319" spans="1:11" x14ac:dyDescent="0.25">
      <c r="A319">
        <f t="shared" si="14"/>
        <v>318</v>
      </c>
      <c r="B319" s="6" t="s">
        <v>1374</v>
      </c>
      <c r="C319" s="6" t="s">
        <v>1375</v>
      </c>
      <c r="D319" s="6">
        <v>1.9843999999999999</v>
      </c>
      <c r="E319" s="6">
        <f t="shared" si="12"/>
        <v>698</v>
      </c>
      <c r="F319" s="4" t="str">
        <f t="shared" si="13"/>
        <v>精熟</v>
      </c>
      <c r="G319" s="4" t="s">
        <v>3</v>
      </c>
      <c r="H319" s="4" t="s">
        <v>1376</v>
      </c>
      <c r="I319" s="4" t="s">
        <v>1377</v>
      </c>
      <c r="J319" s="8">
        <v>25029</v>
      </c>
      <c r="K319" s="4" t="s">
        <v>1297</v>
      </c>
    </row>
    <row r="320" spans="1:11" x14ac:dyDescent="0.25">
      <c r="A320">
        <f t="shared" si="14"/>
        <v>319</v>
      </c>
      <c r="B320" s="6" t="s">
        <v>1438</v>
      </c>
      <c r="C320" s="6" t="s">
        <v>1439</v>
      </c>
      <c r="D320" s="6">
        <v>1.2829999999999999</v>
      </c>
      <c r="E320" s="6">
        <f t="shared" si="12"/>
        <v>628</v>
      </c>
      <c r="F320" s="4" t="str">
        <f t="shared" si="13"/>
        <v>精熟</v>
      </c>
      <c r="G320" s="4" t="s">
        <v>3</v>
      </c>
      <c r="H320" s="4" t="s">
        <v>1440</v>
      </c>
      <c r="I320" s="4" t="s">
        <v>1441</v>
      </c>
      <c r="J320" s="8">
        <v>26345</v>
      </c>
      <c r="K320" s="4" t="s">
        <v>1297</v>
      </c>
    </row>
    <row r="321" spans="1:11" x14ac:dyDescent="0.25">
      <c r="A321">
        <f t="shared" si="14"/>
        <v>320</v>
      </c>
      <c r="B321" s="6" t="s">
        <v>1451</v>
      </c>
      <c r="C321" s="6" t="s">
        <v>1452</v>
      </c>
      <c r="D321" s="6">
        <v>1.107</v>
      </c>
      <c r="E321" s="6">
        <f t="shared" si="12"/>
        <v>611</v>
      </c>
      <c r="F321" s="4" t="str">
        <f t="shared" si="13"/>
        <v>精熟</v>
      </c>
      <c r="G321" s="4" t="s">
        <v>3</v>
      </c>
      <c r="H321" s="4" t="s">
        <v>1453</v>
      </c>
      <c r="I321" s="4" t="s">
        <v>1454</v>
      </c>
      <c r="J321" s="8">
        <v>34075</v>
      </c>
      <c r="K321" s="4" t="s">
        <v>1297</v>
      </c>
    </row>
    <row r="322" spans="1:11" ht="28.5" hidden="1" x14ac:dyDescent="0.25">
      <c r="A322">
        <f t="shared" si="14"/>
        <v>321</v>
      </c>
      <c r="B322" s="6" t="s">
        <v>1354</v>
      </c>
      <c r="C322" s="6" t="s">
        <v>1355</v>
      </c>
      <c r="D322" s="6">
        <v>-0.21029999999999999</v>
      </c>
      <c r="E322" s="6">
        <f t="shared" ref="E322:E363" si="15">ROUND((D322*100+500),0)</f>
        <v>479</v>
      </c>
      <c r="F322" s="4" t="str">
        <f t="shared" ref="F322:F363" si="16">IF(E322&gt;=574,"精熟",IF(E322&gt;=416,"基礎","待加強"))</f>
        <v>基礎</v>
      </c>
      <c r="G322" s="4" t="s">
        <v>3</v>
      </c>
      <c r="H322" s="4" t="s">
        <v>1356</v>
      </c>
      <c r="I322" s="4" t="s">
        <v>1357</v>
      </c>
      <c r="J322" s="8">
        <v>25841</v>
      </c>
      <c r="K322" s="4" t="s">
        <v>1297</v>
      </c>
    </row>
    <row r="323" spans="1:11" x14ac:dyDescent="0.25">
      <c r="A323">
        <f t="shared" si="14"/>
        <v>322</v>
      </c>
      <c r="B323" s="6" t="s">
        <v>1423</v>
      </c>
      <c r="C323" s="6" t="s">
        <v>1424</v>
      </c>
      <c r="D323" s="6">
        <v>1.6577999999999999</v>
      </c>
      <c r="E323" s="6">
        <f t="shared" si="15"/>
        <v>666</v>
      </c>
      <c r="F323" s="4" t="str">
        <f t="shared" si="16"/>
        <v>精熟</v>
      </c>
      <c r="G323" s="4" t="s">
        <v>3</v>
      </c>
      <c r="H323" s="4" t="s">
        <v>1425</v>
      </c>
      <c r="I323" s="4" t="s">
        <v>1426</v>
      </c>
      <c r="J323" s="8">
        <v>26562</v>
      </c>
      <c r="K323" s="4" t="s">
        <v>1297</v>
      </c>
    </row>
    <row r="324" spans="1:11" ht="28.5" hidden="1" x14ac:dyDescent="0.25">
      <c r="A324">
        <f t="shared" ref="A324:A363" si="17">SUM(A323+1)</f>
        <v>323</v>
      </c>
      <c r="B324" s="6" t="s">
        <v>1527</v>
      </c>
      <c r="C324" s="6" t="s">
        <v>1528</v>
      </c>
      <c r="D324" s="6">
        <v>-1.1372</v>
      </c>
      <c r="E324" s="6">
        <f t="shared" si="15"/>
        <v>386</v>
      </c>
      <c r="F324" s="4" t="str">
        <f t="shared" si="16"/>
        <v>待加強</v>
      </c>
      <c r="G324" s="4" t="s">
        <v>3</v>
      </c>
      <c r="H324" s="4" t="s">
        <v>1529</v>
      </c>
      <c r="I324" s="4" t="s">
        <v>1530</v>
      </c>
      <c r="J324" s="8">
        <v>28043</v>
      </c>
      <c r="K324" s="4" t="s">
        <v>1297</v>
      </c>
    </row>
    <row r="325" spans="1:11" ht="28.5" hidden="1" x14ac:dyDescent="0.25">
      <c r="A325">
        <f t="shared" si="17"/>
        <v>324</v>
      </c>
      <c r="B325" s="6" t="s">
        <v>1518</v>
      </c>
      <c r="C325" s="6" t="s">
        <v>1519</v>
      </c>
      <c r="D325" s="6">
        <v>0.60699999999999998</v>
      </c>
      <c r="E325" s="6">
        <f t="shared" si="15"/>
        <v>561</v>
      </c>
      <c r="F325" s="4" t="str">
        <f t="shared" si="16"/>
        <v>基礎</v>
      </c>
      <c r="G325" s="4" t="s">
        <v>3</v>
      </c>
      <c r="H325" s="4" t="s">
        <v>1520</v>
      </c>
      <c r="I325" s="4" t="s">
        <v>1521</v>
      </c>
      <c r="J325" s="8">
        <v>26417</v>
      </c>
      <c r="K325" s="4" t="s">
        <v>1297</v>
      </c>
    </row>
    <row r="326" spans="1:11" ht="28.5" hidden="1" x14ac:dyDescent="0.25">
      <c r="A326">
        <f t="shared" si="17"/>
        <v>325</v>
      </c>
      <c r="B326" s="6" t="s">
        <v>1418</v>
      </c>
      <c r="C326" s="6" t="s">
        <v>1419</v>
      </c>
      <c r="D326" s="6">
        <v>0.31119999999999998</v>
      </c>
      <c r="E326" s="6">
        <f t="shared" si="15"/>
        <v>531</v>
      </c>
      <c r="F326" s="4" t="str">
        <f t="shared" si="16"/>
        <v>基礎</v>
      </c>
      <c r="G326" s="4" t="s">
        <v>3</v>
      </c>
      <c r="H326" s="4" t="s">
        <v>1420</v>
      </c>
      <c r="I326" s="4" t="s">
        <v>1421</v>
      </c>
      <c r="J326" s="8">
        <v>29218</v>
      </c>
      <c r="K326" s="4" t="s">
        <v>1297</v>
      </c>
    </row>
    <row r="327" spans="1:11" ht="28.5" hidden="1" x14ac:dyDescent="0.25">
      <c r="A327">
        <f t="shared" si="17"/>
        <v>326</v>
      </c>
      <c r="B327" s="6" t="s">
        <v>1537</v>
      </c>
      <c r="C327" s="6" t="s">
        <v>1538</v>
      </c>
      <c r="D327" s="6">
        <v>0.1152</v>
      </c>
      <c r="E327" s="6">
        <f t="shared" si="15"/>
        <v>512</v>
      </c>
      <c r="F327" s="4" t="str">
        <f t="shared" si="16"/>
        <v>基礎</v>
      </c>
      <c r="G327" s="4" t="s">
        <v>3</v>
      </c>
      <c r="H327" s="4" t="s">
        <v>1539</v>
      </c>
      <c r="I327" s="4" t="s">
        <v>1540</v>
      </c>
      <c r="J327" s="8">
        <v>32853</v>
      </c>
      <c r="K327" s="4" t="s">
        <v>1297</v>
      </c>
    </row>
    <row r="328" spans="1:11" ht="28.5" hidden="1" x14ac:dyDescent="0.25">
      <c r="A328">
        <f t="shared" si="17"/>
        <v>327</v>
      </c>
      <c r="B328" s="6" t="s">
        <v>1498</v>
      </c>
      <c r="C328" s="6" t="s">
        <v>1499</v>
      </c>
      <c r="D328" s="6">
        <v>0.20430000000000001</v>
      </c>
      <c r="E328" s="6">
        <f t="shared" si="15"/>
        <v>520</v>
      </c>
      <c r="F328" s="4" t="str">
        <f t="shared" si="16"/>
        <v>基礎</v>
      </c>
      <c r="G328" s="4" t="s">
        <v>3</v>
      </c>
      <c r="H328" s="4" t="s">
        <v>1500</v>
      </c>
      <c r="I328" s="4" t="s">
        <v>1501</v>
      </c>
      <c r="J328" s="8">
        <v>31111</v>
      </c>
      <c r="K328" s="4" t="s">
        <v>1297</v>
      </c>
    </row>
    <row r="329" spans="1:11" ht="28.5" hidden="1" x14ac:dyDescent="0.25">
      <c r="A329">
        <f t="shared" si="17"/>
        <v>328</v>
      </c>
      <c r="B329" s="6" t="s">
        <v>1650</v>
      </c>
      <c r="C329" s="6" t="s">
        <v>1651</v>
      </c>
      <c r="D329" s="6">
        <v>-0.2407</v>
      </c>
      <c r="E329" s="6">
        <f t="shared" si="15"/>
        <v>476</v>
      </c>
      <c r="F329" s="4" t="str">
        <f t="shared" si="16"/>
        <v>基礎</v>
      </c>
      <c r="G329" s="4" t="s">
        <v>3</v>
      </c>
      <c r="H329" s="4" t="s">
        <v>1652</v>
      </c>
      <c r="I329" s="4" t="s">
        <v>1653</v>
      </c>
      <c r="J329" s="8">
        <v>29559</v>
      </c>
      <c r="K329" s="4" t="s">
        <v>1297</v>
      </c>
    </row>
    <row r="330" spans="1:11" x14ac:dyDescent="0.25">
      <c r="A330">
        <f t="shared" si="17"/>
        <v>329</v>
      </c>
      <c r="B330" s="6" t="s">
        <v>1618</v>
      </c>
      <c r="C330" s="6" t="s">
        <v>1619</v>
      </c>
      <c r="D330" s="6">
        <v>1.0054000000000001</v>
      </c>
      <c r="E330" s="6">
        <f t="shared" si="15"/>
        <v>601</v>
      </c>
      <c r="F330" s="4" t="str">
        <f t="shared" si="16"/>
        <v>精熟</v>
      </c>
      <c r="G330" s="4" t="s">
        <v>3</v>
      </c>
      <c r="H330" s="4" t="s">
        <v>1620</v>
      </c>
      <c r="I330" s="4" t="s">
        <v>1621</v>
      </c>
      <c r="J330" s="8">
        <v>28332</v>
      </c>
      <c r="K330" s="4" t="s">
        <v>1297</v>
      </c>
    </row>
    <row r="331" spans="1:11" x14ac:dyDescent="0.25">
      <c r="A331">
        <f t="shared" si="17"/>
        <v>330</v>
      </c>
      <c r="B331" s="6" t="s">
        <v>1324</v>
      </c>
      <c r="C331" s="6" t="s">
        <v>1325</v>
      </c>
      <c r="D331" s="6">
        <v>1.5204</v>
      </c>
      <c r="E331" s="6">
        <f t="shared" si="15"/>
        <v>652</v>
      </c>
      <c r="F331" s="4" t="str">
        <f t="shared" si="16"/>
        <v>精熟</v>
      </c>
      <c r="G331" s="4" t="s">
        <v>3</v>
      </c>
      <c r="H331" s="4" t="s">
        <v>1326</v>
      </c>
      <c r="I331" s="4" t="s">
        <v>1327</v>
      </c>
      <c r="J331" s="8">
        <v>33130</v>
      </c>
      <c r="K331" s="4" t="s">
        <v>1297</v>
      </c>
    </row>
    <row r="332" spans="1:11" x14ac:dyDescent="0.25">
      <c r="A332">
        <f t="shared" si="17"/>
        <v>331</v>
      </c>
      <c r="B332" s="6" t="s">
        <v>1572</v>
      </c>
      <c r="C332" s="6" t="s">
        <v>1573</v>
      </c>
      <c r="D332" s="6">
        <v>1.2967</v>
      </c>
      <c r="E332" s="6">
        <f t="shared" si="15"/>
        <v>630</v>
      </c>
      <c r="F332" s="4" t="str">
        <f t="shared" si="16"/>
        <v>精熟</v>
      </c>
      <c r="G332" s="4" t="s">
        <v>3</v>
      </c>
      <c r="H332" s="4" t="s">
        <v>1574</v>
      </c>
      <c r="I332" s="4" t="s">
        <v>1575</v>
      </c>
      <c r="J332" s="8">
        <v>27967</v>
      </c>
      <c r="K332" s="4" t="s">
        <v>1297</v>
      </c>
    </row>
    <row r="333" spans="1:11" x14ac:dyDescent="0.25">
      <c r="A333">
        <f t="shared" si="17"/>
        <v>332</v>
      </c>
      <c r="B333" s="6" t="s">
        <v>1646</v>
      </c>
      <c r="C333" s="6" t="s">
        <v>1647</v>
      </c>
      <c r="D333" s="6">
        <v>1.1162000000000001</v>
      </c>
      <c r="E333" s="6">
        <f t="shared" si="15"/>
        <v>612</v>
      </c>
      <c r="F333" s="4" t="str">
        <f t="shared" si="16"/>
        <v>精熟</v>
      </c>
      <c r="G333" s="4" t="s">
        <v>3</v>
      </c>
      <c r="H333" s="4" t="s">
        <v>1648</v>
      </c>
      <c r="I333" s="4" t="s">
        <v>1649</v>
      </c>
      <c r="J333" s="8">
        <v>33414</v>
      </c>
      <c r="K333" s="4" t="s">
        <v>1297</v>
      </c>
    </row>
    <row r="334" spans="1:11" x14ac:dyDescent="0.25">
      <c r="A334">
        <f t="shared" si="17"/>
        <v>333</v>
      </c>
      <c r="B334" s="6" t="s">
        <v>1339</v>
      </c>
      <c r="C334" s="6" t="s">
        <v>1340</v>
      </c>
      <c r="D334" s="6">
        <v>1.6850000000000001</v>
      </c>
      <c r="E334" s="6">
        <f t="shared" si="15"/>
        <v>669</v>
      </c>
      <c r="F334" s="4" t="str">
        <f t="shared" si="16"/>
        <v>精熟</v>
      </c>
      <c r="G334" s="4" t="s">
        <v>3</v>
      </c>
      <c r="H334" s="4" t="s">
        <v>1341</v>
      </c>
      <c r="I334" s="4" t="s">
        <v>1342</v>
      </c>
      <c r="J334" s="8">
        <v>25988</v>
      </c>
      <c r="K334" s="4" t="s">
        <v>1297</v>
      </c>
    </row>
    <row r="335" spans="1:11" ht="28.5" hidden="1" x14ac:dyDescent="0.25">
      <c r="A335">
        <f t="shared" si="17"/>
        <v>334</v>
      </c>
      <c r="B335" s="6" t="s">
        <v>1660</v>
      </c>
      <c r="C335" s="6" t="s">
        <v>1661</v>
      </c>
      <c r="D335" s="6">
        <v>-0.60809999999999997</v>
      </c>
      <c r="E335" s="6">
        <f t="shared" si="15"/>
        <v>439</v>
      </c>
      <c r="F335" s="4" t="str">
        <f t="shared" si="16"/>
        <v>基礎</v>
      </c>
      <c r="G335" s="4" t="s">
        <v>3</v>
      </c>
      <c r="H335" s="4" t="s">
        <v>1662</v>
      </c>
      <c r="I335" s="4" t="s">
        <v>1663</v>
      </c>
      <c r="J335" s="8">
        <v>24150</v>
      </c>
      <c r="K335" s="4" t="s">
        <v>1297</v>
      </c>
    </row>
    <row r="336" spans="1:11" ht="28.5" hidden="1" x14ac:dyDescent="0.25">
      <c r="A336">
        <f t="shared" si="17"/>
        <v>335</v>
      </c>
      <c r="B336" s="6" t="s">
        <v>1428</v>
      </c>
      <c r="C336" s="6" t="s">
        <v>1429</v>
      </c>
      <c r="D336" s="6">
        <v>0.54310000000000003</v>
      </c>
      <c r="E336" s="6">
        <f t="shared" si="15"/>
        <v>554</v>
      </c>
      <c r="F336" s="4" t="str">
        <f t="shared" si="16"/>
        <v>基礎</v>
      </c>
      <c r="G336" s="4" t="s">
        <v>3</v>
      </c>
      <c r="H336" s="4" t="s">
        <v>1430</v>
      </c>
      <c r="I336" s="4" t="s">
        <v>1431</v>
      </c>
      <c r="J336" s="8">
        <v>30641</v>
      </c>
      <c r="K336" s="4" t="s">
        <v>1297</v>
      </c>
    </row>
    <row r="337" spans="1:11" x14ac:dyDescent="0.25">
      <c r="A337">
        <f t="shared" si="17"/>
        <v>336</v>
      </c>
      <c r="B337" s="6" t="s">
        <v>1557</v>
      </c>
      <c r="C337" s="6" t="s">
        <v>1558</v>
      </c>
      <c r="D337" s="6">
        <v>1.5716000000000001</v>
      </c>
      <c r="E337" s="6">
        <f t="shared" si="15"/>
        <v>657</v>
      </c>
      <c r="F337" s="4" t="str">
        <f t="shared" si="16"/>
        <v>精熟</v>
      </c>
      <c r="G337" s="4" t="s">
        <v>3</v>
      </c>
      <c r="H337" s="4" t="s">
        <v>1559</v>
      </c>
      <c r="I337" s="4" t="s">
        <v>1560</v>
      </c>
      <c r="J337" s="8">
        <v>29861</v>
      </c>
      <c r="K337" s="4" t="s">
        <v>1297</v>
      </c>
    </row>
    <row r="338" spans="1:11" ht="28.5" hidden="1" x14ac:dyDescent="0.25">
      <c r="A338">
        <f t="shared" si="17"/>
        <v>337</v>
      </c>
      <c r="B338" s="6" t="s">
        <v>1587</v>
      </c>
      <c r="C338" s="6" t="s">
        <v>1588</v>
      </c>
      <c r="D338" s="6">
        <v>-0.91749999999999998</v>
      </c>
      <c r="E338" s="6">
        <f t="shared" si="15"/>
        <v>408</v>
      </c>
      <c r="F338" s="4" t="str">
        <f t="shared" si="16"/>
        <v>待加強</v>
      </c>
      <c r="G338" s="4" t="s">
        <v>3</v>
      </c>
      <c r="H338" s="4" t="s">
        <v>1589</v>
      </c>
      <c r="I338" s="4" t="s">
        <v>1590</v>
      </c>
      <c r="J338" s="8">
        <v>23559</v>
      </c>
      <c r="K338" s="4" t="s">
        <v>1297</v>
      </c>
    </row>
    <row r="339" spans="1:11" ht="28.5" hidden="1" x14ac:dyDescent="0.25">
      <c r="A339">
        <f t="shared" si="17"/>
        <v>338</v>
      </c>
      <c r="B339" s="6" t="s">
        <v>1508</v>
      </c>
      <c r="C339" s="6" t="s">
        <v>1509</v>
      </c>
      <c r="D339" s="6">
        <v>0.45050000000000001</v>
      </c>
      <c r="E339" s="6">
        <f t="shared" si="15"/>
        <v>545</v>
      </c>
      <c r="F339" s="4" t="str">
        <f t="shared" si="16"/>
        <v>基礎</v>
      </c>
      <c r="G339" s="4" t="s">
        <v>3</v>
      </c>
      <c r="H339" s="4" t="s">
        <v>1510</v>
      </c>
      <c r="I339" s="4" t="s">
        <v>1511</v>
      </c>
      <c r="J339" s="8">
        <v>26358</v>
      </c>
      <c r="K339" s="4" t="s">
        <v>1297</v>
      </c>
    </row>
    <row r="340" spans="1:11" x14ac:dyDescent="0.25">
      <c r="A340">
        <f t="shared" si="17"/>
        <v>339</v>
      </c>
      <c r="B340" s="6" t="s">
        <v>1359</v>
      </c>
      <c r="C340" s="6" t="s">
        <v>1360</v>
      </c>
      <c r="D340" s="6">
        <v>2.0476000000000001</v>
      </c>
      <c r="E340" s="6">
        <f t="shared" si="15"/>
        <v>705</v>
      </c>
      <c r="F340" s="4" t="str">
        <f t="shared" si="16"/>
        <v>精熟</v>
      </c>
      <c r="G340" s="4" t="s">
        <v>3</v>
      </c>
      <c r="H340" s="4" t="s">
        <v>1361</v>
      </c>
      <c r="I340" s="4" t="s">
        <v>1362</v>
      </c>
      <c r="J340" s="8">
        <v>26281</v>
      </c>
      <c r="K340" s="4" t="s">
        <v>1297</v>
      </c>
    </row>
    <row r="341" spans="1:11" ht="28.5" hidden="1" x14ac:dyDescent="0.25">
      <c r="A341">
        <f t="shared" si="17"/>
        <v>340</v>
      </c>
      <c r="B341" s="6" t="s">
        <v>1562</v>
      </c>
      <c r="C341" s="6" t="s">
        <v>1563</v>
      </c>
      <c r="D341" s="6">
        <v>0.50260000000000005</v>
      </c>
      <c r="E341" s="6">
        <f t="shared" si="15"/>
        <v>550</v>
      </c>
      <c r="F341" s="4" t="str">
        <f t="shared" si="16"/>
        <v>基礎</v>
      </c>
      <c r="G341" s="4" t="s">
        <v>3</v>
      </c>
      <c r="H341" s="4" t="s">
        <v>1564</v>
      </c>
      <c r="I341" s="4" t="s">
        <v>1565</v>
      </c>
      <c r="J341" s="8">
        <v>28784</v>
      </c>
      <c r="K341" s="4" t="s">
        <v>1297</v>
      </c>
    </row>
    <row r="342" spans="1:11" ht="28.5" hidden="1" x14ac:dyDescent="0.25">
      <c r="A342">
        <f t="shared" si="17"/>
        <v>341</v>
      </c>
      <c r="B342" s="6" t="s">
        <v>1466</v>
      </c>
      <c r="C342" s="6" t="s">
        <v>1467</v>
      </c>
      <c r="D342" s="6">
        <v>-0.15579999999999999</v>
      </c>
      <c r="E342" s="6">
        <f t="shared" si="15"/>
        <v>484</v>
      </c>
      <c r="F342" s="4" t="str">
        <f t="shared" si="16"/>
        <v>基礎</v>
      </c>
      <c r="G342" s="4" t="s">
        <v>3</v>
      </c>
      <c r="H342" s="4" t="s">
        <v>1468</v>
      </c>
      <c r="I342" s="4" t="s">
        <v>1469</v>
      </c>
      <c r="J342" s="8">
        <v>25082</v>
      </c>
      <c r="K342" s="4" t="s">
        <v>1297</v>
      </c>
    </row>
    <row r="343" spans="1:11" ht="28.5" hidden="1" x14ac:dyDescent="0.25">
      <c r="A343">
        <f t="shared" si="17"/>
        <v>342</v>
      </c>
      <c r="B343" s="6" t="s">
        <v>1641</v>
      </c>
      <c r="C343" s="6" t="s">
        <v>1642</v>
      </c>
      <c r="D343" s="6">
        <v>0.3614</v>
      </c>
      <c r="E343" s="6">
        <f t="shared" si="15"/>
        <v>536</v>
      </c>
      <c r="F343" s="4" t="str">
        <f t="shared" si="16"/>
        <v>基礎</v>
      </c>
      <c r="G343" s="4" t="s">
        <v>3</v>
      </c>
      <c r="H343" s="4" t="s">
        <v>1643</v>
      </c>
      <c r="I343" s="4" t="s">
        <v>1644</v>
      </c>
      <c r="J343" s="8">
        <v>29288</v>
      </c>
      <c r="K343" s="4" t="s">
        <v>1297</v>
      </c>
    </row>
    <row r="344" spans="1:11" x14ac:dyDescent="0.25">
      <c r="A344">
        <f t="shared" si="17"/>
        <v>343</v>
      </c>
      <c r="B344" s="6" t="s">
        <v>1632</v>
      </c>
      <c r="C344" s="6" t="s">
        <v>1633</v>
      </c>
      <c r="D344" s="6">
        <v>1.4741</v>
      </c>
      <c r="E344" s="6">
        <f t="shared" si="15"/>
        <v>647</v>
      </c>
      <c r="F344" s="4" t="str">
        <f t="shared" si="16"/>
        <v>精熟</v>
      </c>
      <c r="G344" s="4" t="s">
        <v>3</v>
      </c>
      <c r="H344" s="4" t="s">
        <v>1634</v>
      </c>
      <c r="I344" s="4" t="s">
        <v>1635</v>
      </c>
      <c r="J344" s="8">
        <v>28474</v>
      </c>
      <c r="K344" s="4" t="s">
        <v>1297</v>
      </c>
    </row>
    <row r="345" spans="1:11" ht="28.5" hidden="1" x14ac:dyDescent="0.25">
      <c r="A345">
        <f t="shared" si="17"/>
        <v>344</v>
      </c>
      <c r="B345" s="6" t="s">
        <v>1489</v>
      </c>
      <c r="C345" s="6" t="s">
        <v>1490</v>
      </c>
      <c r="D345" s="6">
        <v>0.14660000000000001</v>
      </c>
      <c r="E345" s="6">
        <f t="shared" si="15"/>
        <v>515</v>
      </c>
      <c r="F345" s="4" t="str">
        <f t="shared" si="16"/>
        <v>基礎</v>
      </c>
      <c r="G345" s="4" t="s">
        <v>3</v>
      </c>
      <c r="H345" s="4" t="s">
        <v>1491</v>
      </c>
      <c r="I345" s="4" t="s">
        <v>1492</v>
      </c>
      <c r="J345" s="8">
        <v>32153</v>
      </c>
      <c r="K345" s="4" t="s">
        <v>1297</v>
      </c>
    </row>
    <row r="346" spans="1:11" ht="28.5" hidden="1" x14ac:dyDescent="0.25">
      <c r="A346">
        <f t="shared" si="17"/>
        <v>345</v>
      </c>
      <c r="B346" s="6" t="s">
        <v>1503</v>
      </c>
      <c r="C346" s="6" t="s">
        <v>1504</v>
      </c>
      <c r="D346" s="6">
        <v>0.11</v>
      </c>
      <c r="E346" s="6">
        <f t="shared" si="15"/>
        <v>511</v>
      </c>
      <c r="F346" s="4" t="str">
        <f t="shared" si="16"/>
        <v>基礎</v>
      </c>
      <c r="G346" s="4" t="s">
        <v>3</v>
      </c>
      <c r="H346" s="4" t="s">
        <v>1505</v>
      </c>
      <c r="I346" s="4" t="s">
        <v>1506</v>
      </c>
      <c r="J346" s="8">
        <v>28689</v>
      </c>
      <c r="K346" s="4" t="s">
        <v>1297</v>
      </c>
    </row>
    <row r="347" spans="1:11" ht="28.5" hidden="1" x14ac:dyDescent="0.25">
      <c r="A347">
        <f t="shared" si="17"/>
        <v>346</v>
      </c>
      <c r="B347" s="6" t="s">
        <v>1567</v>
      </c>
      <c r="C347" s="6" t="s">
        <v>1568</v>
      </c>
      <c r="D347" s="6">
        <v>-0.34520000000000001</v>
      </c>
      <c r="E347" s="6">
        <f t="shared" si="15"/>
        <v>465</v>
      </c>
      <c r="F347" s="4" t="str">
        <f t="shared" si="16"/>
        <v>基礎</v>
      </c>
      <c r="G347" s="4" t="s">
        <v>3</v>
      </c>
      <c r="H347" s="4" t="s">
        <v>1569</v>
      </c>
      <c r="I347" s="4" t="s">
        <v>1570</v>
      </c>
      <c r="J347" s="8">
        <v>24793</v>
      </c>
      <c r="K347" s="4" t="s">
        <v>1297</v>
      </c>
    </row>
    <row r="348" spans="1:11" ht="28.5" hidden="1" x14ac:dyDescent="0.25">
      <c r="A348">
        <f t="shared" si="17"/>
        <v>347</v>
      </c>
      <c r="B348" s="6" t="s">
        <v>1655</v>
      </c>
      <c r="C348" s="6" t="s">
        <v>1656</v>
      </c>
      <c r="D348" s="6">
        <v>-0.51580000000000004</v>
      </c>
      <c r="E348" s="6">
        <f t="shared" si="15"/>
        <v>448</v>
      </c>
      <c r="F348" s="4" t="str">
        <f t="shared" si="16"/>
        <v>基礎</v>
      </c>
      <c r="G348" s="4" t="s">
        <v>3</v>
      </c>
      <c r="H348" s="4" t="s">
        <v>1657</v>
      </c>
      <c r="I348" s="4" t="s">
        <v>1658</v>
      </c>
      <c r="J348" s="8">
        <v>29230</v>
      </c>
      <c r="K348" s="4" t="s">
        <v>1297</v>
      </c>
    </row>
    <row r="349" spans="1:11" x14ac:dyDescent="0.25">
      <c r="A349">
        <f t="shared" si="17"/>
        <v>348</v>
      </c>
      <c r="B349" s="6" t="s">
        <v>1606</v>
      </c>
      <c r="C349" s="6" t="s">
        <v>1607</v>
      </c>
      <c r="D349" s="6">
        <v>1.2494000000000001</v>
      </c>
      <c r="E349" s="6">
        <f t="shared" si="15"/>
        <v>625</v>
      </c>
      <c r="F349" s="4" t="str">
        <f t="shared" si="16"/>
        <v>精熟</v>
      </c>
      <c r="G349" s="4" t="s">
        <v>3</v>
      </c>
      <c r="H349" s="4" t="s">
        <v>1608</v>
      </c>
      <c r="I349" s="4" t="s">
        <v>1609</v>
      </c>
      <c r="J349" s="8">
        <v>28023</v>
      </c>
      <c r="K349" s="4" t="s">
        <v>1297</v>
      </c>
    </row>
    <row r="350" spans="1:11" x14ac:dyDescent="0.25">
      <c r="A350">
        <f t="shared" si="17"/>
        <v>349</v>
      </c>
      <c r="B350" s="6" t="s">
        <v>1610</v>
      </c>
      <c r="C350" s="6" t="s">
        <v>1611</v>
      </c>
      <c r="D350" s="6">
        <v>1.0762</v>
      </c>
      <c r="E350" s="6">
        <f t="shared" si="15"/>
        <v>608</v>
      </c>
      <c r="F350" s="4" t="str">
        <f t="shared" si="16"/>
        <v>精熟</v>
      </c>
      <c r="G350" s="4" t="s">
        <v>3</v>
      </c>
      <c r="H350" s="4" t="s">
        <v>1612</v>
      </c>
      <c r="I350" s="4" t="s">
        <v>1613</v>
      </c>
      <c r="J350" s="8">
        <v>25619</v>
      </c>
      <c r="K350" s="4" t="s">
        <v>1297</v>
      </c>
    </row>
    <row r="351" spans="1:11" ht="28.5" hidden="1" x14ac:dyDescent="0.25">
      <c r="A351">
        <f t="shared" si="17"/>
        <v>350</v>
      </c>
      <c r="B351" s="7" t="s">
        <v>1669</v>
      </c>
      <c r="C351" s="7" t="s">
        <v>1670</v>
      </c>
      <c r="D351" s="7">
        <v>-1.085</v>
      </c>
      <c r="E351" s="6">
        <f t="shared" si="15"/>
        <v>392</v>
      </c>
      <c r="F351" s="4" t="str">
        <f t="shared" si="16"/>
        <v>待加強</v>
      </c>
      <c r="G351" s="3" t="s">
        <v>3</v>
      </c>
      <c r="H351" s="3" t="s">
        <v>1671</v>
      </c>
      <c r="I351" s="3" t="s">
        <v>1672</v>
      </c>
      <c r="J351" s="5">
        <v>27099</v>
      </c>
      <c r="K351" s="4" t="s">
        <v>1297</v>
      </c>
    </row>
    <row r="352" spans="1:11" x14ac:dyDescent="0.25">
      <c r="A352">
        <f t="shared" si="17"/>
        <v>351</v>
      </c>
      <c r="B352" s="6" t="s">
        <v>1592</v>
      </c>
      <c r="C352" s="6" t="s">
        <v>1593</v>
      </c>
      <c r="D352" s="6">
        <v>1.1508</v>
      </c>
      <c r="E352" s="6">
        <f t="shared" si="15"/>
        <v>615</v>
      </c>
      <c r="F352" s="4" t="str">
        <f t="shared" si="16"/>
        <v>精熟</v>
      </c>
      <c r="G352" s="4" t="s">
        <v>3</v>
      </c>
      <c r="H352" s="4" t="s">
        <v>1594</v>
      </c>
      <c r="I352" s="4" t="s">
        <v>1595</v>
      </c>
      <c r="J352" s="8">
        <v>29101</v>
      </c>
      <c r="K352" s="4" t="s">
        <v>1297</v>
      </c>
    </row>
    <row r="353" spans="1:11" ht="28.5" hidden="1" x14ac:dyDescent="0.25">
      <c r="A353">
        <f t="shared" si="17"/>
        <v>352</v>
      </c>
      <c r="B353" s="6" t="s">
        <v>1379</v>
      </c>
      <c r="C353" s="6" t="s">
        <v>1380</v>
      </c>
      <c r="D353" s="6">
        <v>0.33489999999999998</v>
      </c>
      <c r="E353" s="6">
        <f t="shared" si="15"/>
        <v>533</v>
      </c>
      <c r="F353" s="4" t="str">
        <f t="shared" si="16"/>
        <v>基礎</v>
      </c>
      <c r="G353" s="4" t="s">
        <v>3</v>
      </c>
      <c r="H353" s="4" t="s">
        <v>1381</v>
      </c>
      <c r="I353" s="4" t="s">
        <v>1382</v>
      </c>
      <c r="J353" s="8">
        <v>31738</v>
      </c>
      <c r="K353" s="4" t="s">
        <v>1297</v>
      </c>
    </row>
    <row r="354" spans="1:11" x14ac:dyDescent="0.25">
      <c r="A354">
        <f t="shared" si="17"/>
        <v>353</v>
      </c>
      <c r="B354" s="6" t="s">
        <v>1484</v>
      </c>
      <c r="C354" s="6" t="s">
        <v>1485</v>
      </c>
      <c r="D354" s="6">
        <v>1.8824000000000001</v>
      </c>
      <c r="E354" s="6">
        <f t="shared" si="15"/>
        <v>688</v>
      </c>
      <c r="F354" s="4" t="str">
        <f t="shared" si="16"/>
        <v>精熟</v>
      </c>
      <c r="G354" s="4" t="s">
        <v>3</v>
      </c>
      <c r="H354" s="4" t="s">
        <v>1486</v>
      </c>
      <c r="I354" s="4" t="s">
        <v>1487</v>
      </c>
      <c r="J354" s="8">
        <v>26095</v>
      </c>
      <c r="K354" s="4" t="s">
        <v>1297</v>
      </c>
    </row>
    <row r="355" spans="1:11" ht="28.5" hidden="1" x14ac:dyDescent="0.25">
      <c r="A355">
        <f t="shared" si="17"/>
        <v>354</v>
      </c>
      <c r="B355" s="6" t="s">
        <v>1329</v>
      </c>
      <c r="C355" s="6" t="s">
        <v>1330</v>
      </c>
      <c r="D355" s="6">
        <v>-0.20749999999999999</v>
      </c>
      <c r="E355" s="6">
        <f t="shared" si="15"/>
        <v>479</v>
      </c>
      <c r="F355" s="4" t="str">
        <f t="shared" si="16"/>
        <v>基礎</v>
      </c>
      <c r="G355" s="4" t="s">
        <v>3</v>
      </c>
      <c r="H355" s="4" t="s">
        <v>1331</v>
      </c>
      <c r="I355" s="4" t="s">
        <v>1332</v>
      </c>
      <c r="J355" s="8">
        <v>31064</v>
      </c>
      <c r="K355" s="4" t="s">
        <v>1297</v>
      </c>
    </row>
    <row r="356" spans="1:11" ht="28.5" hidden="1" x14ac:dyDescent="0.25">
      <c r="A356">
        <f t="shared" si="17"/>
        <v>355</v>
      </c>
      <c r="B356" s="6" t="s">
        <v>1665</v>
      </c>
      <c r="C356" s="6" t="s">
        <v>1666</v>
      </c>
      <c r="D356" s="6">
        <v>0.52890000000000004</v>
      </c>
      <c r="E356" s="6">
        <f t="shared" si="15"/>
        <v>553</v>
      </c>
      <c r="F356" s="4" t="str">
        <f t="shared" si="16"/>
        <v>基礎</v>
      </c>
      <c r="G356" s="4" t="s">
        <v>3</v>
      </c>
      <c r="H356" s="4" t="s">
        <v>1667</v>
      </c>
      <c r="I356" s="4" t="s">
        <v>1668</v>
      </c>
      <c r="J356" s="8">
        <v>26364</v>
      </c>
      <c r="K356" s="4" t="s">
        <v>1297</v>
      </c>
    </row>
    <row r="357" spans="1:11" ht="28.5" hidden="1" x14ac:dyDescent="0.25">
      <c r="A357">
        <f t="shared" si="17"/>
        <v>356</v>
      </c>
      <c r="B357" s="6" t="s">
        <v>1623</v>
      </c>
      <c r="C357" s="6" t="s">
        <v>1624</v>
      </c>
      <c r="D357" s="6">
        <v>0.69059999999999999</v>
      </c>
      <c r="E357" s="6">
        <f t="shared" si="15"/>
        <v>569</v>
      </c>
      <c r="F357" s="4" t="str">
        <f t="shared" si="16"/>
        <v>基礎</v>
      </c>
      <c r="G357" s="4" t="s">
        <v>3</v>
      </c>
      <c r="H357" s="4" t="s">
        <v>1625</v>
      </c>
      <c r="I357" s="4" t="s">
        <v>1626</v>
      </c>
      <c r="J357" s="8">
        <v>28990</v>
      </c>
      <c r="K357" s="4" t="s">
        <v>1297</v>
      </c>
    </row>
    <row r="358" spans="1:11" x14ac:dyDescent="0.25">
      <c r="A358">
        <f t="shared" si="17"/>
        <v>357</v>
      </c>
      <c r="B358" s="6" t="s">
        <v>1601</v>
      </c>
      <c r="C358" s="6" t="s">
        <v>1602</v>
      </c>
      <c r="D358" s="6">
        <v>0.9294</v>
      </c>
      <c r="E358" s="6">
        <f t="shared" si="15"/>
        <v>593</v>
      </c>
      <c r="F358" s="4" t="str">
        <f t="shared" si="16"/>
        <v>精熟</v>
      </c>
      <c r="G358" s="4" t="s">
        <v>3</v>
      </c>
      <c r="H358" s="4" t="s">
        <v>1603</v>
      </c>
      <c r="I358" s="4" t="s">
        <v>1604</v>
      </c>
      <c r="J358" s="8">
        <v>27594</v>
      </c>
      <c r="K358" s="4" t="s">
        <v>1297</v>
      </c>
    </row>
    <row r="359" spans="1:11" ht="28.5" hidden="1" x14ac:dyDescent="0.25">
      <c r="A359">
        <f t="shared" si="17"/>
        <v>358</v>
      </c>
      <c r="B359" s="6" t="s">
        <v>1636</v>
      </c>
      <c r="C359" s="6" t="s">
        <v>1637</v>
      </c>
      <c r="D359" s="6">
        <v>-0.82230000000000003</v>
      </c>
      <c r="E359" s="6">
        <f t="shared" si="15"/>
        <v>418</v>
      </c>
      <c r="F359" s="4" t="str">
        <f t="shared" si="16"/>
        <v>基礎</v>
      </c>
      <c r="G359" s="4" t="s">
        <v>3</v>
      </c>
      <c r="H359" s="4" t="s">
        <v>1638</v>
      </c>
      <c r="I359" s="4" t="s">
        <v>1639</v>
      </c>
      <c r="J359" s="8">
        <v>33398</v>
      </c>
      <c r="K359" s="4" t="s">
        <v>1297</v>
      </c>
    </row>
    <row r="360" spans="1:11" x14ac:dyDescent="0.25">
      <c r="A360">
        <f t="shared" si="17"/>
        <v>359</v>
      </c>
      <c r="B360" s="6" t="s">
        <v>1628</v>
      </c>
      <c r="C360" s="6" t="s">
        <v>1629</v>
      </c>
      <c r="D360" s="6">
        <v>1.9903</v>
      </c>
      <c r="E360" s="6">
        <f t="shared" si="15"/>
        <v>699</v>
      </c>
      <c r="F360" s="4" t="str">
        <f t="shared" si="16"/>
        <v>精熟</v>
      </c>
      <c r="G360" s="4" t="s">
        <v>3</v>
      </c>
      <c r="H360" s="4" t="s">
        <v>1630</v>
      </c>
      <c r="I360" s="4" t="s">
        <v>1631</v>
      </c>
      <c r="J360" s="8">
        <v>23729</v>
      </c>
      <c r="K360" s="4" t="s">
        <v>1297</v>
      </c>
    </row>
    <row r="361" spans="1:11" ht="28.5" hidden="1" x14ac:dyDescent="0.25">
      <c r="A361">
        <f t="shared" si="17"/>
        <v>360</v>
      </c>
      <c r="B361" s="6" t="s">
        <v>1684</v>
      </c>
      <c r="C361" s="6" t="s">
        <v>1685</v>
      </c>
      <c r="D361" s="6">
        <v>-0.20619999999999999</v>
      </c>
      <c r="E361" s="6">
        <f t="shared" si="15"/>
        <v>479</v>
      </c>
      <c r="F361" s="4" t="str">
        <f t="shared" si="16"/>
        <v>基礎</v>
      </c>
      <c r="G361" s="4" t="s">
        <v>3</v>
      </c>
      <c r="H361" s="4" t="s">
        <v>1686</v>
      </c>
      <c r="I361" s="4" t="s">
        <v>1687</v>
      </c>
      <c r="J361" s="8">
        <v>25911</v>
      </c>
      <c r="K361" s="4" t="s">
        <v>1688</v>
      </c>
    </row>
    <row r="362" spans="1:11" ht="28.5" hidden="1" x14ac:dyDescent="0.25">
      <c r="A362">
        <f t="shared" si="17"/>
        <v>361</v>
      </c>
      <c r="B362" s="6" t="s">
        <v>1695</v>
      </c>
      <c r="C362" s="6" t="s">
        <v>1696</v>
      </c>
      <c r="D362" s="6">
        <v>0.41539999999999999</v>
      </c>
      <c r="E362" s="6">
        <f t="shared" si="15"/>
        <v>542</v>
      </c>
      <c r="F362" s="4" t="str">
        <f t="shared" si="16"/>
        <v>基礎</v>
      </c>
      <c r="G362" s="4" t="s">
        <v>3</v>
      </c>
      <c r="H362" s="4" t="s">
        <v>1697</v>
      </c>
      <c r="I362" s="4" t="s">
        <v>1698</v>
      </c>
      <c r="J362" s="8">
        <v>25126</v>
      </c>
      <c r="K362" s="4" t="s">
        <v>1688</v>
      </c>
    </row>
    <row r="363" spans="1:11" x14ac:dyDescent="0.25">
      <c r="A363">
        <f t="shared" si="17"/>
        <v>362</v>
      </c>
      <c r="B363" s="6" t="s">
        <v>1690</v>
      </c>
      <c r="C363" s="6" t="s">
        <v>1691</v>
      </c>
      <c r="D363" s="6">
        <v>1.1666000000000001</v>
      </c>
      <c r="E363" s="6">
        <f t="shared" si="15"/>
        <v>617</v>
      </c>
      <c r="F363" s="4" t="str">
        <f t="shared" si="16"/>
        <v>精熟</v>
      </c>
      <c r="G363" s="4" t="s">
        <v>3</v>
      </c>
      <c r="H363" s="4" t="s">
        <v>1692</v>
      </c>
      <c r="I363" s="4" t="s">
        <v>1693</v>
      </c>
      <c r="J363" s="8">
        <v>25479</v>
      </c>
      <c r="K363" s="4" t="s">
        <v>1688</v>
      </c>
    </row>
  </sheetData>
  <autoFilter ref="A1:L363">
    <filterColumn colId="5">
      <filters>
        <filter val="精熟"/>
      </filters>
    </filterColumn>
  </autoFilter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3"/>
  <sheetViews>
    <sheetView tabSelected="1" topLeftCell="C1" workbookViewId="0">
      <selection activeCell="K18" sqref="K18"/>
    </sheetView>
  </sheetViews>
  <sheetFormatPr defaultRowHeight="12.75" x14ac:dyDescent="0.25"/>
  <cols>
    <col min="1" max="2" width="9" style="27" hidden="1" customWidth="1"/>
    <col min="3" max="3" width="9" style="20"/>
    <col min="4" max="4" width="11.75" style="20" hidden="1" customWidth="1"/>
    <col min="5" max="5" width="8.75" style="21" hidden="1" customWidth="1"/>
    <col min="6" max="6" width="26.125" style="22" customWidth="1"/>
    <col min="7" max="16384" width="9" style="20"/>
  </cols>
  <sheetData>
    <row r="1" spans="1:6" ht="14.25" x14ac:dyDescent="0.25">
      <c r="A1" s="28" t="s">
        <v>1701</v>
      </c>
      <c r="B1" s="28" t="s">
        <v>1702</v>
      </c>
      <c r="C1" s="23" t="s">
        <v>1703</v>
      </c>
      <c r="D1" s="23" t="s">
        <v>1704</v>
      </c>
      <c r="E1" s="24" t="s">
        <v>1705</v>
      </c>
      <c r="F1" s="25" t="s">
        <v>1706</v>
      </c>
    </row>
    <row r="2" spans="1:6" ht="14.25" x14ac:dyDescent="0.25">
      <c r="A2" s="28">
        <v>588</v>
      </c>
      <c r="B2" s="28" t="s">
        <v>1707</v>
      </c>
      <c r="C2" s="26" t="s">
        <v>2011</v>
      </c>
      <c r="D2" s="23" t="s">
        <v>2012</v>
      </c>
      <c r="E2" s="24">
        <v>25840</v>
      </c>
      <c r="F2" s="25" t="s">
        <v>1708</v>
      </c>
    </row>
    <row r="3" spans="1:6" ht="14.25" x14ac:dyDescent="0.25">
      <c r="A3" s="28">
        <v>589</v>
      </c>
      <c r="B3" s="28" t="s">
        <v>1707</v>
      </c>
      <c r="C3" s="23" t="s">
        <v>1709</v>
      </c>
      <c r="D3" s="23" t="s">
        <v>670</v>
      </c>
      <c r="E3" s="24">
        <v>28112</v>
      </c>
      <c r="F3" s="25" t="s">
        <v>1710</v>
      </c>
    </row>
    <row r="4" spans="1:6" ht="14.25" x14ac:dyDescent="0.25">
      <c r="A4" s="28">
        <v>679</v>
      </c>
      <c r="B4" s="28" t="s">
        <v>1707</v>
      </c>
      <c r="C4" s="23" t="s">
        <v>1711</v>
      </c>
      <c r="D4" s="23" t="s">
        <v>818</v>
      </c>
      <c r="E4" s="24">
        <v>24377</v>
      </c>
      <c r="F4" s="25" t="s">
        <v>1712</v>
      </c>
    </row>
    <row r="5" spans="1:6" ht="14.25" x14ac:dyDescent="0.25">
      <c r="A5" s="28">
        <v>585</v>
      </c>
      <c r="B5" s="28" t="s">
        <v>1707</v>
      </c>
      <c r="C5" s="23" t="s">
        <v>1713</v>
      </c>
      <c r="D5" s="23" t="s">
        <v>666</v>
      </c>
      <c r="E5" s="24">
        <v>26682</v>
      </c>
      <c r="F5" s="25" t="s">
        <v>1714</v>
      </c>
    </row>
    <row r="6" spans="1:6" ht="14.25" x14ac:dyDescent="0.25">
      <c r="A6" s="28">
        <v>630</v>
      </c>
      <c r="B6" s="28" t="s">
        <v>1707</v>
      </c>
      <c r="C6" s="23" t="s">
        <v>1715</v>
      </c>
      <c r="D6" s="23" t="s">
        <v>724</v>
      </c>
      <c r="E6" s="24">
        <v>26201</v>
      </c>
      <c r="F6" s="25" t="s">
        <v>1716</v>
      </c>
    </row>
    <row r="7" spans="1:6" ht="14.25" x14ac:dyDescent="0.25">
      <c r="A7" s="28">
        <v>585</v>
      </c>
      <c r="B7" s="28" t="s">
        <v>1707</v>
      </c>
      <c r="C7" s="23" t="s">
        <v>1717</v>
      </c>
      <c r="D7" s="23" t="s">
        <v>516</v>
      </c>
      <c r="E7" s="24">
        <v>26499</v>
      </c>
      <c r="F7" s="25" t="s">
        <v>1718</v>
      </c>
    </row>
    <row r="8" spans="1:6" ht="14.25" x14ac:dyDescent="0.25">
      <c r="A8" s="28">
        <v>613</v>
      </c>
      <c r="B8" s="28" t="s">
        <v>1707</v>
      </c>
      <c r="C8" s="23" t="s">
        <v>1719</v>
      </c>
      <c r="D8" s="23" t="s">
        <v>626</v>
      </c>
      <c r="E8" s="24">
        <v>31574</v>
      </c>
      <c r="F8" s="25" t="s">
        <v>1720</v>
      </c>
    </row>
    <row r="9" spans="1:6" ht="14.25" x14ac:dyDescent="0.25">
      <c r="A9" s="28">
        <v>664</v>
      </c>
      <c r="B9" s="28" t="s">
        <v>1707</v>
      </c>
      <c r="C9" s="23" t="s">
        <v>1721</v>
      </c>
      <c r="D9" s="23" t="s">
        <v>443</v>
      </c>
      <c r="E9" s="24">
        <v>33362</v>
      </c>
      <c r="F9" s="25" t="s">
        <v>1722</v>
      </c>
    </row>
    <row r="10" spans="1:6" ht="14.25" x14ac:dyDescent="0.25">
      <c r="A10" s="28">
        <v>644</v>
      </c>
      <c r="B10" s="28" t="s">
        <v>1707</v>
      </c>
      <c r="C10" s="23" t="s">
        <v>1723</v>
      </c>
      <c r="D10" s="23" t="s">
        <v>747</v>
      </c>
      <c r="E10" s="24">
        <v>28872</v>
      </c>
      <c r="F10" s="25" t="s">
        <v>1724</v>
      </c>
    </row>
    <row r="11" spans="1:6" ht="14.25" x14ac:dyDescent="0.25">
      <c r="A11" s="28">
        <v>657</v>
      </c>
      <c r="B11" s="28" t="s">
        <v>1707</v>
      </c>
      <c r="C11" s="23" t="s">
        <v>1725</v>
      </c>
      <c r="D11" s="23" t="s">
        <v>480</v>
      </c>
      <c r="E11" s="24">
        <v>27808</v>
      </c>
      <c r="F11" s="25" t="s">
        <v>1726</v>
      </c>
    </row>
    <row r="12" spans="1:6" ht="14.25" x14ac:dyDescent="0.25">
      <c r="A12" s="28">
        <v>674</v>
      </c>
      <c r="B12" s="28" t="s">
        <v>1707</v>
      </c>
      <c r="C12" s="23" t="s">
        <v>1727</v>
      </c>
      <c r="D12" s="23" t="s">
        <v>791</v>
      </c>
      <c r="E12" s="24">
        <v>24646</v>
      </c>
      <c r="F12" s="25" t="s">
        <v>1728</v>
      </c>
    </row>
    <row r="13" spans="1:6" ht="14.25" x14ac:dyDescent="0.25">
      <c r="A13" s="28">
        <v>693</v>
      </c>
      <c r="B13" s="28" t="s">
        <v>1707</v>
      </c>
      <c r="C13" s="23" t="s">
        <v>1729</v>
      </c>
      <c r="D13" s="23" t="s">
        <v>711</v>
      </c>
      <c r="E13" s="24">
        <v>26231</v>
      </c>
      <c r="F13" s="25" t="s">
        <v>1730</v>
      </c>
    </row>
    <row r="14" spans="1:6" ht="14.25" x14ac:dyDescent="0.25">
      <c r="A14" s="28">
        <v>691</v>
      </c>
      <c r="B14" s="28" t="s">
        <v>1707</v>
      </c>
      <c r="C14" s="23" t="s">
        <v>1731</v>
      </c>
      <c r="D14" s="23" t="s">
        <v>353</v>
      </c>
      <c r="E14" s="24">
        <v>21235</v>
      </c>
      <c r="F14" s="25" t="s">
        <v>1732</v>
      </c>
    </row>
    <row r="15" spans="1:6" ht="14.25" x14ac:dyDescent="0.25">
      <c r="A15" s="28">
        <v>659</v>
      </c>
      <c r="B15" s="28" t="s">
        <v>1707</v>
      </c>
      <c r="C15" s="23" t="s">
        <v>1733</v>
      </c>
      <c r="D15" s="23" t="s">
        <v>653</v>
      </c>
      <c r="E15" s="24">
        <v>24485</v>
      </c>
      <c r="F15" s="25" t="s">
        <v>1734</v>
      </c>
    </row>
    <row r="16" spans="1:6" ht="14.25" x14ac:dyDescent="0.25">
      <c r="A16" s="28">
        <v>659</v>
      </c>
      <c r="B16" s="28" t="s">
        <v>1707</v>
      </c>
      <c r="C16" s="23" t="s">
        <v>1735</v>
      </c>
      <c r="D16" s="23" t="s">
        <v>586</v>
      </c>
      <c r="E16" s="24">
        <v>26985</v>
      </c>
      <c r="F16" s="25" t="s">
        <v>1736</v>
      </c>
    </row>
    <row r="17" spans="1:6" ht="14.25" x14ac:dyDescent="0.25">
      <c r="A17" s="28">
        <v>600</v>
      </c>
      <c r="B17" s="28" t="s">
        <v>1707</v>
      </c>
      <c r="C17" s="23" t="s">
        <v>1737</v>
      </c>
      <c r="D17" s="23" t="s">
        <v>489</v>
      </c>
      <c r="E17" s="24">
        <v>25889</v>
      </c>
      <c r="F17" s="25" t="s">
        <v>1738</v>
      </c>
    </row>
    <row r="18" spans="1:6" ht="14.25" x14ac:dyDescent="0.25">
      <c r="A18" s="28">
        <v>647</v>
      </c>
      <c r="B18" s="28" t="s">
        <v>1707</v>
      </c>
      <c r="C18" s="23" t="s">
        <v>1739</v>
      </c>
      <c r="D18" s="23" t="s">
        <v>358</v>
      </c>
      <c r="E18" s="24">
        <v>25581</v>
      </c>
      <c r="F18" s="25" t="s">
        <v>1740</v>
      </c>
    </row>
    <row r="19" spans="1:6" ht="14.25" x14ac:dyDescent="0.25">
      <c r="A19" s="28">
        <v>616</v>
      </c>
      <c r="B19" s="28" t="s">
        <v>1707</v>
      </c>
      <c r="C19" s="23" t="s">
        <v>1741</v>
      </c>
      <c r="D19" s="23" t="s">
        <v>439</v>
      </c>
      <c r="E19" s="24">
        <v>29647</v>
      </c>
      <c r="F19" s="25" t="s">
        <v>1742</v>
      </c>
    </row>
    <row r="20" spans="1:6" ht="14.25" x14ac:dyDescent="0.25">
      <c r="A20" s="28">
        <v>582</v>
      </c>
      <c r="B20" s="28" t="s">
        <v>1707</v>
      </c>
      <c r="C20" s="23" t="s">
        <v>1743</v>
      </c>
      <c r="D20" s="23" t="s">
        <v>733</v>
      </c>
      <c r="E20" s="24">
        <v>27317</v>
      </c>
      <c r="F20" s="25" t="s">
        <v>1744</v>
      </c>
    </row>
    <row r="21" spans="1:6" ht="14.25" x14ac:dyDescent="0.25">
      <c r="A21" s="28">
        <v>574</v>
      </c>
      <c r="B21" s="28" t="s">
        <v>1707</v>
      </c>
      <c r="C21" s="26" t="s">
        <v>2010</v>
      </c>
      <c r="D21" s="23" t="s">
        <v>649</v>
      </c>
      <c r="E21" s="24">
        <v>24711</v>
      </c>
      <c r="F21" s="25" t="s">
        <v>1745</v>
      </c>
    </row>
    <row r="22" spans="1:6" ht="14.25" x14ac:dyDescent="0.25">
      <c r="A22" s="28">
        <v>677</v>
      </c>
      <c r="B22" s="28" t="s">
        <v>1707</v>
      </c>
      <c r="C22" s="23" t="s">
        <v>1746</v>
      </c>
      <c r="D22" s="23" t="s">
        <v>467</v>
      </c>
      <c r="E22" s="24">
        <v>29455</v>
      </c>
      <c r="F22" s="25" t="s">
        <v>1747</v>
      </c>
    </row>
    <row r="23" spans="1:6" ht="14.25" x14ac:dyDescent="0.25">
      <c r="A23" s="28">
        <v>730</v>
      </c>
      <c r="B23" s="28" t="s">
        <v>1707</v>
      </c>
      <c r="C23" s="23" t="s">
        <v>1748</v>
      </c>
      <c r="D23" s="23" t="s">
        <v>728</v>
      </c>
      <c r="E23" s="24">
        <v>25738</v>
      </c>
      <c r="F23" s="25" t="s">
        <v>1749</v>
      </c>
    </row>
    <row r="24" spans="1:6" ht="14.25" x14ac:dyDescent="0.25">
      <c r="A24" s="28">
        <v>659</v>
      </c>
      <c r="B24" s="28" t="s">
        <v>1707</v>
      </c>
      <c r="C24" s="23" t="s">
        <v>1750</v>
      </c>
      <c r="D24" s="23" t="s">
        <v>521</v>
      </c>
      <c r="E24" s="24">
        <v>26584</v>
      </c>
      <c r="F24" s="25" t="s">
        <v>1751</v>
      </c>
    </row>
    <row r="25" spans="1:6" ht="14.25" x14ac:dyDescent="0.25">
      <c r="A25" s="28">
        <v>600</v>
      </c>
      <c r="B25" s="28" t="s">
        <v>1707</v>
      </c>
      <c r="C25" s="23" t="s">
        <v>1752</v>
      </c>
      <c r="D25" s="23" t="s">
        <v>590</v>
      </c>
      <c r="E25" s="24">
        <v>27537</v>
      </c>
      <c r="F25" s="25" t="s">
        <v>1753</v>
      </c>
    </row>
    <row r="26" spans="1:6" ht="14.25" x14ac:dyDescent="0.25">
      <c r="A26" s="28">
        <v>648</v>
      </c>
      <c r="B26" s="28" t="s">
        <v>1707</v>
      </c>
      <c r="C26" s="23" t="s">
        <v>1754</v>
      </c>
      <c r="D26" s="23" t="s">
        <v>390</v>
      </c>
      <c r="E26" s="24">
        <v>30418</v>
      </c>
      <c r="F26" s="25" t="s">
        <v>1755</v>
      </c>
    </row>
    <row r="27" spans="1:6" ht="14.25" x14ac:dyDescent="0.25">
      <c r="A27" s="28">
        <v>633</v>
      </c>
      <c r="B27" s="28" t="s">
        <v>1707</v>
      </c>
      <c r="C27" s="23" t="s">
        <v>1756</v>
      </c>
      <c r="D27" s="23" t="s">
        <v>822</v>
      </c>
      <c r="E27" s="24">
        <v>29764</v>
      </c>
      <c r="F27" s="25" t="s">
        <v>1757</v>
      </c>
    </row>
    <row r="28" spans="1:6" ht="14.25" x14ac:dyDescent="0.25">
      <c r="A28" s="28">
        <v>602</v>
      </c>
      <c r="B28" s="28" t="s">
        <v>1707</v>
      </c>
      <c r="C28" s="23" t="s">
        <v>1758</v>
      </c>
      <c r="D28" s="23" t="s">
        <v>525</v>
      </c>
      <c r="E28" s="24">
        <v>25480</v>
      </c>
      <c r="F28" s="25" t="s">
        <v>1759</v>
      </c>
    </row>
    <row r="29" spans="1:6" ht="14.25" x14ac:dyDescent="0.25">
      <c r="A29" s="28">
        <v>742</v>
      </c>
      <c r="B29" s="28" t="s">
        <v>1707</v>
      </c>
      <c r="C29" s="23" t="s">
        <v>1760</v>
      </c>
      <c r="D29" s="23" t="s">
        <v>373</v>
      </c>
      <c r="E29" s="24">
        <v>27370</v>
      </c>
      <c r="F29" s="25" t="s">
        <v>1761</v>
      </c>
    </row>
    <row r="30" spans="1:6" ht="14.25" x14ac:dyDescent="0.25">
      <c r="A30" s="28">
        <v>588</v>
      </c>
      <c r="B30" s="28" t="s">
        <v>1707</v>
      </c>
      <c r="C30" s="23" t="s">
        <v>1762</v>
      </c>
      <c r="D30" s="23" t="s">
        <v>377</v>
      </c>
      <c r="E30" s="24">
        <v>28166</v>
      </c>
      <c r="F30" s="25" t="s">
        <v>1763</v>
      </c>
    </row>
    <row r="31" spans="1:6" ht="14.25" x14ac:dyDescent="0.25">
      <c r="A31" s="28">
        <v>611</v>
      </c>
      <c r="B31" s="28" t="s">
        <v>1707</v>
      </c>
      <c r="C31" s="23" t="s">
        <v>1764</v>
      </c>
      <c r="D31" s="23" t="s">
        <v>292</v>
      </c>
      <c r="E31" s="24">
        <v>25516</v>
      </c>
      <c r="F31" s="25" t="s">
        <v>1765</v>
      </c>
    </row>
    <row r="32" spans="1:6" ht="14.25" x14ac:dyDescent="0.25">
      <c r="A32" s="28">
        <v>665</v>
      </c>
      <c r="B32" s="28" t="s">
        <v>1707</v>
      </c>
      <c r="C32" s="23" t="s">
        <v>1766</v>
      </c>
      <c r="D32" s="23" t="s">
        <v>617</v>
      </c>
      <c r="E32" s="24">
        <v>29774</v>
      </c>
      <c r="F32" s="25" t="s">
        <v>1767</v>
      </c>
    </row>
    <row r="33" spans="1:6" ht="14.25" x14ac:dyDescent="0.25">
      <c r="A33" s="28">
        <v>688</v>
      </c>
      <c r="B33" s="28" t="s">
        <v>1707</v>
      </c>
      <c r="C33" s="23" t="s">
        <v>1768</v>
      </c>
      <c r="D33" s="23" t="s">
        <v>493</v>
      </c>
      <c r="E33" s="24">
        <v>33521</v>
      </c>
      <c r="F33" s="25" t="s">
        <v>1769</v>
      </c>
    </row>
    <row r="34" spans="1:6" ht="14.25" x14ac:dyDescent="0.25">
      <c r="A34" s="28">
        <v>594</v>
      </c>
      <c r="B34" s="28" t="s">
        <v>1707</v>
      </c>
      <c r="C34" s="23" t="s">
        <v>1770</v>
      </c>
      <c r="D34" s="23" t="s">
        <v>688</v>
      </c>
      <c r="E34" s="24">
        <v>25863</v>
      </c>
      <c r="F34" s="25" t="s">
        <v>1771</v>
      </c>
    </row>
    <row r="35" spans="1:6" ht="14.25" x14ac:dyDescent="0.25">
      <c r="A35" s="28">
        <v>681</v>
      </c>
      <c r="B35" s="28" t="s">
        <v>1707</v>
      </c>
      <c r="C35" s="23" t="s">
        <v>1772</v>
      </c>
      <c r="D35" s="23" t="s">
        <v>702</v>
      </c>
      <c r="E35" s="24">
        <v>29557</v>
      </c>
      <c r="F35" s="25" t="s">
        <v>1773</v>
      </c>
    </row>
    <row r="36" spans="1:6" ht="14.25" x14ac:dyDescent="0.25">
      <c r="A36" s="28">
        <v>656</v>
      </c>
      <c r="B36" s="28" t="s">
        <v>1707</v>
      </c>
      <c r="C36" s="23" t="s">
        <v>1774</v>
      </c>
      <c r="D36" s="23" t="s">
        <v>715</v>
      </c>
      <c r="E36" s="24">
        <v>28009</v>
      </c>
      <c r="F36" s="25" t="s">
        <v>1775</v>
      </c>
    </row>
    <row r="37" spans="1:6" ht="14.25" x14ac:dyDescent="0.25">
      <c r="A37" s="28">
        <v>679</v>
      </c>
      <c r="B37" s="28" t="s">
        <v>1707</v>
      </c>
      <c r="C37" s="23" t="s">
        <v>1776</v>
      </c>
      <c r="D37" s="23" t="s">
        <v>557</v>
      </c>
      <c r="E37" s="24">
        <v>30967</v>
      </c>
      <c r="F37" s="25" t="s">
        <v>1777</v>
      </c>
    </row>
    <row r="38" spans="1:6" ht="14.25" x14ac:dyDescent="0.25">
      <c r="A38" s="28">
        <v>652</v>
      </c>
      <c r="B38" s="28" t="s">
        <v>1707</v>
      </c>
      <c r="C38" s="23" t="s">
        <v>1778</v>
      </c>
      <c r="D38" s="23" t="s">
        <v>184</v>
      </c>
      <c r="E38" s="24">
        <v>31169</v>
      </c>
      <c r="F38" s="25" t="s">
        <v>1779</v>
      </c>
    </row>
    <row r="39" spans="1:6" ht="14.25" x14ac:dyDescent="0.25">
      <c r="A39" s="28">
        <v>678</v>
      </c>
      <c r="B39" s="28" t="s">
        <v>1707</v>
      </c>
      <c r="C39" s="23" t="s">
        <v>1780</v>
      </c>
      <c r="D39" s="23" t="s">
        <v>538</v>
      </c>
      <c r="E39" s="24">
        <v>32436</v>
      </c>
      <c r="F39" s="25" t="s">
        <v>1781</v>
      </c>
    </row>
    <row r="40" spans="1:6" ht="14.25" x14ac:dyDescent="0.25">
      <c r="A40" s="28">
        <v>659</v>
      </c>
      <c r="B40" s="28" t="s">
        <v>1707</v>
      </c>
      <c r="C40" s="23" t="s">
        <v>1782</v>
      </c>
      <c r="D40" s="23" t="s">
        <v>782</v>
      </c>
      <c r="E40" s="24">
        <v>32807</v>
      </c>
      <c r="F40" s="25" t="s">
        <v>1783</v>
      </c>
    </row>
    <row r="41" spans="1:6" ht="14.25" x14ac:dyDescent="0.25">
      <c r="A41" s="28">
        <v>613</v>
      </c>
      <c r="B41" s="28" t="s">
        <v>1707</v>
      </c>
      <c r="C41" s="23" t="s">
        <v>1784</v>
      </c>
      <c r="D41" s="23" t="s">
        <v>249</v>
      </c>
      <c r="E41" s="24">
        <v>28362</v>
      </c>
      <c r="F41" s="25" t="s">
        <v>1785</v>
      </c>
    </row>
    <row r="42" spans="1:6" ht="14.25" x14ac:dyDescent="0.25">
      <c r="A42" s="28">
        <v>711</v>
      </c>
      <c r="B42" s="28" t="s">
        <v>1707</v>
      </c>
      <c r="C42" s="23" t="s">
        <v>1786</v>
      </c>
      <c r="D42" s="23" t="s">
        <v>258</v>
      </c>
      <c r="E42" s="24">
        <v>30242</v>
      </c>
      <c r="F42" s="25" t="s">
        <v>1787</v>
      </c>
    </row>
    <row r="43" spans="1:6" ht="14.25" x14ac:dyDescent="0.25">
      <c r="A43" s="28">
        <v>597</v>
      </c>
      <c r="B43" s="28" t="s">
        <v>1707</v>
      </c>
      <c r="C43" s="23" t="s">
        <v>1788</v>
      </c>
      <c r="D43" s="23" t="s">
        <v>814</v>
      </c>
      <c r="E43" s="24">
        <v>26908</v>
      </c>
      <c r="F43" s="25" t="s">
        <v>1789</v>
      </c>
    </row>
    <row r="44" spans="1:6" ht="14.25" x14ac:dyDescent="0.25">
      <c r="A44" s="28">
        <v>670</v>
      </c>
      <c r="B44" s="28" t="s">
        <v>1707</v>
      </c>
      <c r="C44" s="23" t="s">
        <v>1790</v>
      </c>
      <c r="D44" s="23" t="s">
        <v>297</v>
      </c>
      <c r="E44" s="24">
        <v>32936</v>
      </c>
      <c r="F44" s="25" t="s">
        <v>1791</v>
      </c>
    </row>
    <row r="45" spans="1:6" ht="14.25" x14ac:dyDescent="0.25">
      <c r="A45" s="28">
        <v>650</v>
      </c>
      <c r="B45" s="28" t="s">
        <v>1707</v>
      </c>
      <c r="C45" s="23" t="s">
        <v>1792</v>
      </c>
      <c r="D45" s="23" t="s">
        <v>421</v>
      </c>
      <c r="E45" s="24">
        <v>28339</v>
      </c>
      <c r="F45" s="25" t="s">
        <v>1793</v>
      </c>
    </row>
    <row r="46" spans="1:6" ht="14.25" x14ac:dyDescent="0.25">
      <c r="A46" s="28">
        <v>627</v>
      </c>
      <c r="B46" s="28" t="s">
        <v>1707</v>
      </c>
      <c r="C46" s="23" t="s">
        <v>1794</v>
      </c>
      <c r="D46" s="23" t="s">
        <v>497</v>
      </c>
      <c r="E46" s="24">
        <v>30264</v>
      </c>
      <c r="F46" s="25" t="s">
        <v>1795</v>
      </c>
    </row>
    <row r="47" spans="1:6" ht="14.25" x14ac:dyDescent="0.25">
      <c r="A47" s="28">
        <v>622</v>
      </c>
      <c r="B47" s="28" t="s">
        <v>1707</v>
      </c>
      <c r="C47" s="23" t="s">
        <v>1796</v>
      </c>
      <c r="D47" s="23" t="s">
        <v>77</v>
      </c>
      <c r="E47" s="24">
        <v>29968</v>
      </c>
      <c r="F47" s="25" t="s">
        <v>1797</v>
      </c>
    </row>
    <row r="48" spans="1:6" ht="14.25" x14ac:dyDescent="0.25">
      <c r="A48" s="28">
        <v>675</v>
      </c>
      <c r="B48" s="28" t="s">
        <v>1707</v>
      </c>
      <c r="C48" s="23" t="s">
        <v>1798</v>
      </c>
      <c r="D48" s="23" t="s">
        <v>679</v>
      </c>
      <c r="E48" s="24">
        <v>26349</v>
      </c>
      <c r="F48" s="25" t="s">
        <v>1799</v>
      </c>
    </row>
    <row r="49" spans="1:6" ht="14.25" x14ac:dyDescent="0.25">
      <c r="A49" s="28">
        <v>582</v>
      </c>
      <c r="B49" s="28" t="s">
        <v>1707</v>
      </c>
      <c r="C49" s="23" t="s">
        <v>1800</v>
      </c>
      <c r="D49" s="23" t="s">
        <v>165</v>
      </c>
      <c r="E49" s="24">
        <v>31314</v>
      </c>
      <c r="F49" s="25" t="s">
        <v>1801</v>
      </c>
    </row>
    <row r="50" spans="1:6" ht="14.25" x14ac:dyDescent="0.25">
      <c r="A50" s="28">
        <v>736</v>
      </c>
      <c r="B50" s="28" t="s">
        <v>1707</v>
      </c>
      <c r="C50" s="23" t="s">
        <v>1802</v>
      </c>
      <c r="D50" s="23" t="s">
        <v>112</v>
      </c>
      <c r="E50" s="24">
        <v>24975</v>
      </c>
      <c r="F50" s="25" t="s">
        <v>1803</v>
      </c>
    </row>
    <row r="51" spans="1:6" ht="14.25" x14ac:dyDescent="0.25">
      <c r="A51" s="28">
        <v>714</v>
      </c>
      <c r="B51" s="28" t="s">
        <v>1707</v>
      </c>
      <c r="C51" s="23" t="s">
        <v>1804</v>
      </c>
      <c r="D51" s="23" t="s">
        <v>434</v>
      </c>
      <c r="E51" s="24">
        <v>25193</v>
      </c>
      <c r="F51" s="25" t="s">
        <v>1805</v>
      </c>
    </row>
    <row r="52" spans="1:6" ht="14.25" x14ac:dyDescent="0.25">
      <c r="A52" s="28">
        <v>664</v>
      </c>
      <c r="B52" s="28" t="s">
        <v>1707</v>
      </c>
      <c r="C52" s="23" t="s">
        <v>1806</v>
      </c>
      <c r="D52" s="23" t="s">
        <v>430</v>
      </c>
      <c r="E52" s="24">
        <v>30619</v>
      </c>
      <c r="F52" s="25" t="s">
        <v>1807</v>
      </c>
    </row>
    <row r="53" spans="1:6" ht="14.25" x14ac:dyDescent="0.25">
      <c r="A53" s="28">
        <v>664</v>
      </c>
      <c r="B53" s="28" t="s">
        <v>1707</v>
      </c>
      <c r="C53" s="23" t="s">
        <v>1808</v>
      </c>
      <c r="D53" s="23" t="s">
        <v>52</v>
      </c>
      <c r="E53" s="24">
        <v>26351</v>
      </c>
      <c r="F53" s="25" t="s">
        <v>1809</v>
      </c>
    </row>
    <row r="54" spans="1:6" ht="14.25" x14ac:dyDescent="0.25">
      <c r="A54" s="28">
        <v>660</v>
      </c>
      <c r="B54" s="28" t="s">
        <v>1707</v>
      </c>
      <c r="C54" s="23" t="s">
        <v>1810</v>
      </c>
      <c r="D54" s="23" t="s">
        <v>674</v>
      </c>
      <c r="E54" s="24">
        <v>27819</v>
      </c>
      <c r="F54" s="25" t="s">
        <v>1811</v>
      </c>
    </row>
    <row r="55" spans="1:6" ht="14.25" x14ac:dyDescent="0.25">
      <c r="A55" s="28">
        <v>695</v>
      </c>
      <c r="B55" s="28" t="s">
        <v>1707</v>
      </c>
      <c r="C55" s="23" t="s">
        <v>1812</v>
      </c>
      <c r="D55" s="23" t="s">
        <v>102</v>
      </c>
      <c r="E55" s="24">
        <v>32074</v>
      </c>
      <c r="F55" s="25" t="s">
        <v>1813</v>
      </c>
    </row>
    <row r="56" spans="1:6" ht="14.25" x14ac:dyDescent="0.25">
      <c r="A56" s="28">
        <v>589</v>
      </c>
      <c r="B56" s="28" t="s">
        <v>1707</v>
      </c>
      <c r="C56" s="23" t="s">
        <v>1814</v>
      </c>
      <c r="D56" s="23" t="s">
        <v>204</v>
      </c>
      <c r="E56" s="24">
        <v>29275</v>
      </c>
      <c r="F56" s="25" t="s">
        <v>1815</v>
      </c>
    </row>
    <row r="57" spans="1:6" ht="14.25" x14ac:dyDescent="0.25">
      <c r="A57" s="28">
        <v>664</v>
      </c>
      <c r="B57" s="28" t="s">
        <v>1707</v>
      </c>
      <c r="C57" s="23" t="s">
        <v>1816</v>
      </c>
      <c r="D57" s="23" t="s">
        <v>97</v>
      </c>
      <c r="E57" s="24">
        <v>26601</v>
      </c>
      <c r="F57" s="25" t="s">
        <v>1817</v>
      </c>
    </row>
    <row r="58" spans="1:6" ht="14.25" x14ac:dyDescent="0.25">
      <c r="A58" s="28">
        <v>653</v>
      </c>
      <c r="B58" s="28" t="s">
        <v>1707</v>
      </c>
      <c r="C58" s="23" t="s">
        <v>1818</v>
      </c>
      <c r="D58" s="23" t="s">
        <v>222</v>
      </c>
      <c r="E58" s="24">
        <v>33431</v>
      </c>
      <c r="F58" s="25" t="s">
        <v>1819</v>
      </c>
    </row>
    <row r="59" spans="1:6" ht="14.25" x14ac:dyDescent="0.25">
      <c r="A59" s="28">
        <v>602</v>
      </c>
      <c r="B59" s="28" t="s">
        <v>1707</v>
      </c>
      <c r="C59" s="23" t="s">
        <v>1820</v>
      </c>
      <c r="D59" s="23" t="s">
        <v>330</v>
      </c>
      <c r="E59" s="24">
        <v>25935</v>
      </c>
      <c r="F59" s="25" t="s">
        <v>1821</v>
      </c>
    </row>
    <row r="60" spans="1:6" ht="14.25" x14ac:dyDescent="0.25">
      <c r="A60" s="28">
        <v>598</v>
      </c>
      <c r="B60" s="28" t="s">
        <v>1707</v>
      </c>
      <c r="C60" s="23" t="s">
        <v>1822</v>
      </c>
      <c r="D60" s="23" t="s">
        <v>208</v>
      </c>
      <c r="E60" s="24">
        <v>29993</v>
      </c>
      <c r="F60" s="25" t="s">
        <v>1823</v>
      </c>
    </row>
    <row r="61" spans="1:6" ht="14.25" x14ac:dyDescent="0.25">
      <c r="A61" s="28">
        <v>703</v>
      </c>
      <c r="B61" s="28" t="s">
        <v>1707</v>
      </c>
      <c r="C61" s="23" t="s">
        <v>1824</v>
      </c>
      <c r="D61" s="23" t="s">
        <v>12</v>
      </c>
      <c r="E61" s="24">
        <v>28790</v>
      </c>
      <c r="F61" s="25" t="s">
        <v>1825</v>
      </c>
    </row>
    <row r="62" spans="1:6" ht="14.25" x14ac:dyDescent="0.25">
      <c r="A62" s="28">
        <v>706</v>
      </c>
      <c r="B62" s="28" t="s">
        <v>1707</v>
      </c>
      <c r="C62" s="23" t="s">
        <v>1826</v>
      </c>
      <c r="D62" s="23" t="s">
        <v>62</v>
      </c>
      <c r="E62" s="24">
        <v>31078</v>
      </c>
      <c r="F62" s="25" t="s">
        <v>1827</v>
      </c>
    </row>
    <row r="63" spans="1:6" ht="14.25" x14ac:dyDescent="0.25">
      <c r="A63" s="28">
        <v>591</v>
      </c>
      <c r="B63" s="28" t="s">
        <v>1707</v>
      </c>
      <c r="C63" s="23" t="s">
        <v>1828</v>
      </c>
      <c r="D63" s="23" t="s">
        <v>644</v>
      </c>
      <c r="E63" s="24">
        <v>28267</v>
      </c>
      <c r="F63" s="25" t="s">
        <v>1829</v>
      </c>
    </row>
    <row r="64" spans="1:6" ht="14.25" x14ac:dyDescent="0.25">
      <c r="A64" s="28">
        <v>699</v>
      </c>
      <c r="B64" s="28" t="s">
        <v>1707</v>
      </c>
      <c r="C64" s="23" t="s">
        <v>1830</v>
      </c>
      <c r="D64" s="23" t="s">
        <v>311</v>
      </c>
      <c r="E64" s="24">
        <v>26375</v>
      </c>
      <c r="F64" s="25" t="s">
        <v>1831</v>
      </c>
    </row>
    <row r="65" spans="1:6" ht="14.25" x14ac:dyDescent="0.25">
      <c r="A65" s="28">
        <v>773</v>
      </c>
      <c r="B65" s="28" t="s">
        <v>1707</v>
      </c>
      <c r="C65" s="23" t="s">
        <v>1832</v>
      </c>
      <c r="D65" s="23" t="s">
        <v>595</v>
      </c>
      <c r="E65" s="24">
        <v>26781</v>
      </c>
      <c r="F65" s="25" t="s">
        <v>1833</v>
      </c>
    </row>
    <row r="66" spans="1:6" ht="14.25" x14ac:dyDescent="0.25">
      <c r="A66" s="28">
        <v>574</v>
      </c>
      <c r="B66" s="28" t="s">
        <v>1707</v>
      </c>
      <c r="C66" s="23" t="s">
        <v>1834</v>
      </c>
      <c r="D66" s="23" t="s">
        <v>621</v>
      </c>
      <c r="E66" s="24">
        <v>27646</v>
      </c>
      <c r="F66" s="25" t="s">
        <v>1835</v>
      </c>
    </row>
    <row r="67" spans="1:6" ht="14.25" x14ac:dyDescent="0.25">
      <c r="A67" s="28">
        <v>721</v>
      </c>
      <c r="B67" s="28" t="s">
        <v>1707</v>
      </c>
      <c r="C67" s="23" t="s">
        <v>1836</v>
      </c>
      <c r="D67" s="23" t="s">
        <v>697</v>
      </c>
      <c r="E67" s="24">
        <v>28743</v>
      </c>
      <c r="F67" s="25" t="s">
        <v>1837</v>
      </c>
    </row>
    <row r="68" spans="1:6" ht="14.25" x14ac:dyDescent="0.25">
      <c r="A68" s="28">
        <v>586</v>
      </c>
      <c r="B68" s="28" t="s">
        <v>1707</v>
      </c>
      <c r="C68" s="23" t="s">
        <v>1838</v>
      </c>
      <c r="D68" s="23" t="s">
        <v>67</v>
      </c>
      <c r="E68" s="24">
        <v>31322</v>
      </c>
      <c r="F68" s="25" t="s">
        <v>1839</v>
      </c>
    </row>
    <row r="69" spans="1:6" ht="14.25" x14ac:dyDescent="0.25">
      <c r="A69" s="28">
        <v>602</v>
      </c>
      <c r="B69" s="28" t="s">
        <v>1707</v>
      </c>
      <c r="C69" s="23" t="s">
        <v>1840</v>
      </c>
      <c r="D69" s="23" t="s">
        <v>245</v>
      </c>
      <c r="E69" s="24">
        <v>26224</v>
      </c>
      <c r="F69" s="25" t="s">
        <v>1841</v>
      </c>
    </row>
    <row r="70" spans="1:6" ht="14.25" x14ac:dyDescent="0.25">
      <c r="A70" s="28">
        <v>620</v>
      </c>
      <c r="B70" s="28" t="s">
        <v>1707</v>
      </c>
      <c r="C70" s="23" t="s">
        <v>1842</v>
      </c>
      <c r="D70" s="23" t="s">
        <v>72</v>
      </c>
      <c r="E70" s="24">
        <v>26299</v>
      </c>
      <c r="F70" s="25" t="s">
        <v>1843</v>
      </c>
    </row>
    <row r="71" spans="1:6" ht="14.25" x14ac:dyDescent="0.25">
      <c r="A71" s="28">
        <v>670</v>
      </c>
      <c r="B71" s="28" t="s">
        <v>1707</v>
      </c>
      <c r="C71" s="23" t="s">
        <v>1844</v>
      </c>
      <c r="D71" s="23" t="s">
        <v>199</v>
      </c>
      <c r="E71" s="24">
        <v>34431</v>
      </c>
      <c r="F71" s="25" t="s">
        <v>1845</v>
      </c>
    </row>
    <row r="72" spans="1:6" ht="14.25" x14ac:dyDescent="0.25">
      <c r="A72" s="28">
        <v>696</v>
      </c>
      <c r="B72" s="28" t="s">
        <v>1707</v>
      </c>
      <c r="C72" s="23" t="s">
        <v>1846</v>
      </c>
      <c r="D72" s="23" t="s">
        <v>236</v>
      </c>
      <c r="E72" s="24">
        <v>34080</v>
      </c>
      <c r="F72" s="25" t="s">
        <v>1847</v>
      </c>
    </row>
    <row r="73" spans="1:6" ht="14.25" x14ac:dyDescent="0.25">
      <c r="A73" s="28">
        <v>586</v>
      </c>
      <c r="B73" s="28" t="s">
        <v>1707</v>
      </c>
      <c r="C73" s="23" t="s">
        <v>1848</v>
      </c>
      <c r="D73" s="23" t="s">
        <v>47</v>
      </c>
      <c r="E73" s="24">
        <v>29117</v>
      </c>
      <c r="F73" s="25" t="s">
        <v>1849</v>
      </c>
    </row>
    <row r="74" spans="1:6" ht="14.25" x14ac:dyDescent="0.25">
      <c r="A74" s="28">
        <v>663</v>
      </c>
      <c r="B74" s="28" t="s">
        <v>1707</v>
      </c>
      <c r="C74" s="23" t="s">
        <v>1850</v>
      </c>
      <c r="D74" s="23" t="s">
        <v>17</v>
      </c>
      <c r="E74" s="24">
        <v>30194</v>
      </c>
      <c r="F74" s="25" t="s">
        <v>1851</v>
      </c>
    </row>
    <row r="75" spans="1:6" ht="14.25" x14ac:dyDescent="0.25">
      <c r="A75" s="28">
        <v>647</v>
      </c>
      <c r="B75" s="28" t="s">
        <v>1707</v>
      </c>
      <c r="C75" s="23" t="s">
        <v>1852</v>
      </c>
      <c r="D75" s="23" t="s">
        <v>302</v>
      </c>
      <c r="E75" s="24">
        <v>27600</v>
      </c>
      <c r="F75" s="25" t="s">
        <v>1853</v>
      </c>
    </row>
    <row r="76" spans="1:6" ht="14.25" x14ac:dyDescent="0.25">
      <c r="A76" s="28">
        <v>702</v>
      </c>
      <c r="B76" s="28" t="s">
        <v>1707</v>
      </c>
      <c r="C76" s="23" t="s">
        <v>1854</v>
      </c>
      <c r="D76" s="23" t="s">
        <v>194</v>
      </c>
      <c r="E76" s="24">
        <v>26455</v>
      </c>
      <c r="F76" s="25" t="s">
        <v>1855</v>
      </c>
    </row>
    <row r="77" spans="1:6" ht="14.25" x14ac:dyDescent="0.25">
      <c r="A77" s="28">
        <v>598</v>
      </c>
      <c r="B77" s="28" t="s">
        <v>1707</v>
      </c>
      <c r="C77" s="23" t="s">
        <v>1856</v>
      </c>
      <c r="D77" s="23" t="s">
        <v>661</v>
      </c>
      <c r="E77" s="24">
        <v>30964</v>
      </c>
      <c r="F77" s="25" t="s">
        <v>1857</v>
      </c>
    </row>
    <row r="78" spans="1:6" ht="14.25" x14ac:dyDescent="0.25">
      <c r="A78" s="28">
        <v>584</v>
      </c>
      <c r="B78" s="28" t="s">
        <v>1707</v>
      </c>
      <c r="C78" s="23" t="s">
        <v>1858</v>
      </c>
      <c r="D78" s="23" t="s">
        <v>881</v>
      </c>
      <c r="E78" s="24">
        <v>26346</v>
      </c>
      <c r="F78" s="25" t="s">
        <v>1859</v>
      </c>
    </row>
    <row r="79" spans="1:6" ht="14.25" x14ac:dyDescent="0.25">
      <c r="A79" s="28">
        <v>649</v>
      </c>
      <c r="B79" s="28" t="s">
        <v>1707</v>
      </c>
      <c r="C79" s="23" t="s">
        <v>1860</v>
      </c>
      <c r="D79" s="23" t="s">
        <v>923</v>
      </c>
      <c r="E79" s="24">
        <v>30355</v>
      </c>
      <c r="F79" s="25" t="s">
        <v>1861</v>
      </c>
    </row>
    <row r="80" spans="1:6" ht="14.25" x14ac:dyDescent="0.25">
      <c r="A80" s="28">
        <v>601</v>
      </c>
      <c r="B80" s="28" t="s">
        <v>1707</v>
      </c>
      <c r="C80" s="23" t="s">
        <v>1862</v>
      </c>
      <c r="D80" s="23" t="s">
        <v>914</v>
      </c>
      <c r="E80" s="24">
        <v>24318</v>
      </c>
      <c r="F80" s="25" t="s">
        <v>1863</v>
      </c>
    </row>
    <row r="81" spans="1:6" ht="14.25" x14ac:dyDescent="0.25">
      <c r="A81" s="28">
        <v>591</v>
      </c>
      <c r="B81" s="28" t="s">
        <v>1707</v>
      </c>
      <c r="C81" s="23" t="s">
        <v>1864</v>
      </c>
      <c r="D81" s="23" t="s">
        <v>1059</v>
      </c>
      <c r="E81" s="24">
        <v>26853</v>
      </c>
      <c r="F81" s="25" t="s">
        <v>1865</v>
      </c>
    </row>
    <row r="82" spans="1:6" ht="14.25" x14ac:dyDescent="0.25">
      <c r="A82" s="28">
        <v>658</v>
      </c>
      <c r="B82" s="28" t="s">
        <v>1707</v>
      </c>
      <c r="C82" s="23" t="s">
        <v>1866</v>
      </c>
      <c r="D82" s="23" t="s">
        <v>984</v>
      </c>
      <c r="E82" s="24">
        <v>29917</v>
      </c>
      <c r="F82" s="25" t="s">
        <v>1867</v>
      </c>
    </row>
    <row r="83" spans="1:6" ht="14.25" x14ac:dyDescent="0.25">
      <c r="A83" s="28">
        <v>681</v>
      </c>
      <c r="B83" s="28" t="s">
        <v>1707</v>
      </c>
      <c r="C83" s="23" t="s">
        <v>1868</v>
      </c>
      <c r="D83" s="23" t="s">
        <v>1064</v>
      </c>
      <c r="E83" s="24">
        <v>31230</v>
      </c>
      <c r="F83" s="25" t="s">
        <v>1869</v>
      </c>
    </row>
    <row r="84" spans="1:6" ht="14.25" x14ac:dyDescent="0.25">
      <c r="A84" s="28">
        <v>641</v>
      </c>
      <c r="B84" s="28" t="s">
        <v>1707</v>
      </c>
      <c r="C84" s="23" t="s">
        <v>1870</v>
      </c>
      <c r="D84" s="23" t="s">
        <v>971</v>
      </c>
      <c r="E84" s="24">
        <v>30407</v>
      </c>
      <c r="F84" s="25" t="s">
        <v>1871</v>
      </c>
    </row>
    <row r="85" spans="1:6" ht="14.25" x14ac:dyDescent="0.25">
      <c r="A85" s="28">
        <v>600</v>
      </c>
      <c r="B85" s="28" t="s">
        <v>1707</v>
      </c>
      <c r="C85" s="23" t="s">
        <v>1872</v>
      </c>
      <c r="D85" s="23" t="s">
        <v>897</v>
      </c>
      <c r="E85" s="24">
        <v>24945</v>
      </c>
      <c r="F85" s="25" t="s">
        <v>1873</v>
      </c>
    </row>
    <row r="86" spans="1:6" ht="14.25" x14ac:dyDescent="0.25">
      <c r="A86" s="28">
        <v>598</v>
      </c>
      <c r="B86" s="28" t="s">
        <v>1707</v>
      </c>
      <c r="C86" s="23" t="s">
        <v>1874</v>
      </c>
      <c r="D86" s="23" t="s">
        <v>1000</v>
      </c>
      <c r="E86" s="24">
        <v>29054</v>
      </c>
      <c r="F86" s="25" t="s">
        <v>1875</v>
      </c>
    </row>
    <row r="87" spans="1:6" ht="14.25" x14ac:dyDescent="0.25">
      <c r="A87" s="28">
        <v>588</v>
      </c>
      <c r="B87" s="28" t="s">
        <v>1707</v>
      </c>
      <c r="C87" s="23" t="s">
        <v>1876</v>
      </c>
      <c r="D87" s="23" t="s">
        <v>1068</v>
      </c>
      <c r="E87" s="24">
        <v>25360</v>
      </c>
      <c r="F87" s="25" t="s">
        <v>1877</v>
      </c>
    </row>
    <row r="88" spans="1:6" ht="14.25" x14ac:dyDescent="0.25">
      <c r="A88" s="28">
        <v>580</v>
      </c>
      <c r="B88" s="28" t="s">
        <v>1707</v>
      </c>
      <c r="C88" s="23" t="s">
        <v>1878</v>
      </c>
      <c r="D88" s="23" t="s">
        <v>1072</v>
      </c>
      <c r="E88" s="24">
        <v>25527</v>
      </c>
      <c r="F88" s="25" t="s">
        <v>1879</v>
      </c>
    </row>
    <row r="89" spans="1:6" ht="14.25" x14ac:dyDescent="0.25">
      <c r="A89" s="28">
        <v>584</v>
      </c>
      <c r="B89" s="28" t="s">
        <v>1707</v>
      </c>
      <c r="C89" s="23" t="s">
        <v>1880</v>
      </c>
      <c r="D89" s="23" t="s">
        <v>1155</v>
      </c>
      <c r="E89" s="24">
        <v>31208</v>
      </c>
      <c r="F89" s="25" t="s">
        <v>1881</v>
      </c>
    </row>
    <row r="90" spans="1:6" ht="14.25" x14ac:dyDescent="0.25">
      <c r="A90" s="28">
        <v>593</v>
      </c>
      <c r="B90" s="28" t="s">
        <v>1707</v>
      </c>
      <c r="C90" s="23" t="s">
        <v>1882</v>
      </c>
      <c r="D90" s="23" t="s">
        <v>1151</v>
      </c>
      <c r="E90" s="24">
        <v>24900</v>
      </c>
      <c r="F90" s="25" t="s">
        <v>1883</v>
      </c>
    </row>
    <row r="91" spans="1:6" ht="14.25" x14ac:dyDescent="0.25">
      <c r="A91" s="28">
        <v>624</v>
      </c>
      <c r="B91" s="28" t="s">
        <v>1707</v>
      </c>
      <c r="C91" s="23" t="s">
        <v>1884</v>
      </c>
      <c r="D91" s="23" t="s">
        <v>1117</v>
      </c>
      <c r="E91" s="24">
        <v>28259</v>
      </c>
      <c r="F91" s="25" t="s">
        <v>1885</v>
      </c>
    </row>
    <row r="92" spans="1:6" ht="14.25" x14ac:dyDescent="0.25">
      <c r="A92" s="28">
        <v>631</v>
      </c>
      <c r="B92" s="28" t="s">
        <v>1707</v>
      </c>
      <c r="C92" s="23" t="s">
        <v>1886</v>
      </c>
      <c r="D92" s="23" t="s">
        <v>980</v>
      </c>
      <c r="E92" s="24">
        <v>23122</v>
      </c>
      <c r="F92" s="25" t="s">
        <v>1887</v>
      </c>
    </row>
    <row r="93" spans="1:6" ht="14.25" x14ac:dyDescent="0.25">
      <c r="A93" s="28">
        <v>718</v>
      </c>
      <c r="B93" s="28" t="s">
        <v>1707</v>
      </c>
      <c r="C93" s="23" t="s">
        <v>1888</v>
      </c>
      <c r="D93" s="23" t="s">
        <v>885</v>
      </c>
      <c r="E93" s="24">
        <v>29365</v>
      </c>
      <c r="F93" s="25" t="s">
        <v>1889</v>
      </c>
    </row>
    <row r="94" spans="1:6" ht="14.25" x14ac:dyDescent="0.25">
      <c r="A94" s="28">
        <v>587</v>
      </c>
      <c r="B94" s="28" t="s">
        <v>1707</v>
      </c>
      <c r="C94" s="23" t="s">
        <v>1890</v>
      </c>
      <c r="D94" s="23" t="s">
        <v>931</v>
      </c>
      <c r="E94" s="24">
        <v>28292</v>
      </c>
      <c r="F94" s="25" t="s">
        <v>1891</v>
      </c>
    </row>
    <row r="95" spans="1:6" ht="14.25" x14ac:dyDescent="0.25">
      <c r="A95" s="28">
        <v>608</v>
      </c>
      <c r="B95" s="28" t="s">
        <v>1707</v>
      </c>
      <c r="C95" s="23" t="s">
        <v>1892</v>
      </c>
      <c r="D95" s="23" t="s">
        <v>992</v>
      </c>
      <c r="E95" s="24">
        <v>27692</v>
      </c>
      <c r="F95" s="25" t="s">
        <v>1893</v>
      </c>
    </row>
    <row r="96" spans="1:6" ht="14.25" x14ac:dyDescent="0.25">
      <c r="A96" s="28">
        <v>685</v>
      </c>
      <c r="B96" s="28" t="s">
        <v>1707</v>
      </c>
      <c r="C96" s="23" t="s">
        <v>1894</v>
      </c>
      <c r="D96" s="23" t="s">
        <v>949</v>
      </c>
      <c r="E96" s="24">
        <v>32487</v>
      </c>
      <c r="F96" s="25" t="s">
        <v>1895</v>
      </c>
    </row>
    <row r="97" spans="1:6" ht="14.25" x14ac:dyDescent="0.25">
      <c r="A97" s="28">
        <v>663</v>
      </c>
      <c r="B97" s="28" t="s">
        <v>1707</v>
      </c>
      <c r="C97" s="23" t="s">
        <v>1896</v>
      </c>
      <c r="D97" s="23" t="s">
        <v>1076</v>
      </c>
      <c r="E97" s="24">
        <v>29735</v>
      </c>
      <c r="F97" s="25" t="s">
        <v>1897</v>
      </c>
    </row>
    <row r="98" spans="1:6" ht="14.25" x14ac:dyDescent="0.25">
      <c r="A98" s="28">
        <v>771</v>
      </c>
      <c r="B98" s="28" t="s">
        <v>1707</v>
      </c>
      <c r="C98" s="23" t="s">
        <v>1898</v>
      </c>
      <c r="D98" s="23" t="s">
        <v>1125</v>
      </c>
      <c r="E98" s="24">
        <v>28798</v>
      </c>
      <c r="F98" s="25" t="s">
        <v>1899</v>
      </c>
    </row>
    <row r="99" spans="1:6" ht="14.25" x14ac:dyDescent="0.25">
      <c r="A99" s="28">
        <v>580</v>
      </c>
      <c r="B99" s="28" t="s">
        <v>1707</v>
      </c>
      <c r="C99" s="23" t="s">
        <v>1900</v>
      </c>
      <c r="D99" s="23" t="s">
        <v>1084</v>
      </c>
      <c r="E99" s="24">
        <v>32321</v>
      </c>
      <c r="F99" s="25" t="s">
        <v>1901</v>
      </c>
    </row>
    <row r="100" spans="1:6" ht="14.25" x14ac:dyDescent="0.25">
      <c r="A100" s="28">
        <v>604</v>
      </c>
      <c r="B100" s="28" t="s">
        <v>1707</v>
      </c>
      <c r="C100" s="23" t="s">
        <v>1902</v>
      </c>
      <c r="D100" s="23" t="s">
        <v>1159</v>
      </c>
      <c r="E100" s="24">
        <v>20061</v>
      </c>
      <c r="F100" s="25" t="s">
        <v>1903</v>
      </c>
    </row>
    <row r="101" spans="1:6" ht="14.25" x14ac:dyDescent="0.25">
      <c r="A101" s="28">
        <v>605</v>
      </c>
      <c r="B101" s="28" t="s">
        <v>1707</v>
      </c>
      <c r="C101" s="23" t="s">
        <v>1904</v>
      </c>
      <c r="D101" s="23" t="s">
        <v>927</v>
      </c>
      <c r="E101" s="24">
        <v>27936</v>
      </c>
      <c r="F101" s="25" t="s">
        <v>1905</v>
      </c>
    </row>
    <row r="102" spans="1:6" ht="14.25" x14ac:dyDescent="0.25">
      <c r="A102" s="28">
        <v>581</v>
      </c>
      <c r="B102" s="28" t="s">
        <v>1707</v>
      </c>
      <c r="C102" s="23" t="s">
        <v>1906</v>
      </c>
      <c r="D102" s="23" t="s">
        <v>1232</v>
      </c>
      <c r="E102" s="24">
        <v>29698</v>
      </c>
      <c r="F102" s="25" t="s">
        <v>1907</v>
      </c>
    </row>
    <row r="103" spans="1:6" ht="14.25" x14ac:dyDescent="0.25">
      <c r="A103" s="28">
        <v>588</v>
      </c>
      <c r="B103" s="28" t="s">
        <v>1707</v>
      </c>
      <c r="C103" s="23" t="s">
        <v>1908</v>
      </c>
      <c r="D103" s="23" t="s">
        <v>1222</v>
      </c>
      <c r="E103" s="24">
        <v>28031</v>
      </c>
      <c r="F103" s="25" t="s">
        <v>1909</v>
      </c>
    </row>
    <row r="104" spans="1:6" ht="14.25" x14ac:dyDescent="0.25">
      <c r="A104" s="28">
        <v>689</v>
      </c>
      <c r="B104" s="28" t="s">
        <v>1707</v>
      </c>
      <c r="C104" s="23" t="s">
        <v>1910</v>
      </c>
      <c r="D104" s="23" t="s">
        <v>869</v>
      </c>
      <c r="E104" s="24">
        <v>29200</v>
      </c>
      <c r="F104" s="25" t="s">
        <v>1911</v>
      </c>
    </row>
    <row r="105" spans="1:6" ht="14.25" x14ac:dyDescent="0.25">
      <c r="A105" s="28">
        <v>598</v>
      </c>
      <c r="B105" s="28" t="s">
        <v>1707</v>
      </c>
      <c r="C105" s="23" t="s">
        <v>1912</v>
      </c>
      <c r="D105" s="23" t="s">
        <v>1008</v>
      </c>
      <c r="E105" s="24">
        <v>29803</v>
      </c>
      <c r="F105" s="25" t="s">
        <v>1913</v>
      </c>
    </row>
    <row r="106" spans="1:6" ht="14.25" x14ac:dyDescent="0.25">
      <c r="A106" s="28">
        <v>661</v>
      </c>
      <c r="B106" s="28" t="s">
        <v>1707</v>
      </c>
      <c r="C106" s="23" t="s">
        <v>1914</v>
      </c>
      <c r="D106" s="23" t="s">
        <v>1245</v>
      </c>
      <c r="E106" s="24">
        <v>30616</v>
      </c>
      <c r="F106" s="25" t="s">
        <v>1915</v>
      </c>
    </row>
    <row r="107" spans="1:6" ht="14.25" x14ac:dyDescent="0.25">
      <c r="A107" s="28">
        <v>608</v>
      </c>
      <c r="B107" s="28" t="s">
        <v>1707</v>
      </c>
      <c r="C107" s="23" t="s">
        <v>1916</v>
      </c>
      <c r="D107" s="23" t="s">
        <v>1186</v>
      </c>
      <c r="E107" s="24">
        <v>26528</v>
      </c>
      <c r="F107" s="25" t="s">
        <v>1917</v>
      </c>
    </row>
    <row r="108" spans="1:6" ht="14.25" x14ac:dyDescent="0.25">
      <c r="A108" s="28">
        <v>587</v>
      </c>
      <c r="B108" s="28" t="s">
        <v>1707</v>
      </c>
      <c r="C108" s="23" t="s">
        <v>1918</v>
      </c>
      <c r="D108" s="23" t="s">
        <v>1212</v>
      </c>
      <c r="E108" s="24">
        <v>28900</v>
      </c>
      <c r="F108" s="25" t="s">
        <v>1919</v>
      </c>
    </row>
    <row r="109" spans="1:6" ht="14.25" x14ac:dyDescent="0.25">
      <c r="A109" s="28">
        <v>632</v>
      </c>
      <c r="B109" s="28" t="s">
        <v>1707</v>
      </c>
      <c r="C109" s="23" t="s">
        <v>1920</v>
      </c>
      <c r="D109" s="23" t="s">
        <v>1207</v>
      </c>
      <c r="E109" s="24">
        <v>27198</v>
      </c>
      <c r="F109" s="25" t="s">
        <v>1921</v>
      </c>
    </row>
    <row r="110" spans="1:6" ht="14.25" x14ac:dyDescent="0.25">
      <c r="A110" s="28">
        <v>685</v>
      </c>
      <c r="B110" s="28" t="s">
        <v>1707</v>
      </c>
      <c r="C110" s="23" t="s">
        <v>1922</v>
      </c>
      <c r="D110" s="23" t="s">
        <v>1227</v>
      </c>
      <c r="E110" s="24">
        <v>29851</v>
      </c>
      <c r="F110" s="25" t="s">
        <v>1923</v>
      </c>
    </row>
    <row r="111" spans="1:6" ht="14.25" x14ac:dyDescent="0.25">
      <c r="A111" s="28">
        <v>611</v>
      </c>
      <c r="B111" s="28" t="s">
        <v>1707</v>
      </c>
      <c r="C111" s="23" t="s">
        <v>1924</v>
      </c>
      <c r="D111" s="23" t="s">
        <v>1237</v>
      </c>
      <c r="E111" s="24">
        <v>29702</v>
      </c>
      <c r="F111" s="25" t="s">
        <v>1925</v>
      </c>
    </row>
    <row r="112" spans="1:6" ht="14.25" x14ac:dyDescent="0.25">
      <c r="A112" s="28">
        <v>699</v>
      </c>
      <c r="B112" s="28" t="s">
        <v>1707</v>
      </c>
      <c r="C112" s="23" t="s">
        <v>1926</v>
      </c>
      <c r="D112" s="23" t="s">
        <v>1270</v>
      </c>
      <c r="E112" s="24">
        <v>30063</v>
      </c>
      <c r="F112" s="25" t="s">
        <v>1927</v>
      </c>
    </row>
    <row r="113" spans="1:6" ht="14.25" x14ac:dyDescent="0.25">
      <c r="A113" s="28">
        <v>592</v>
      </c>
      <c r="B113" s="28" t="s">
        <v>1707</v>
      </c>
      <c r="C113" s="23" t="s">
        <v>1928</v>
      </c>
      <c r="D113" s="23" t="s">
        <v>1195</v>
      </c>
      <c r="E113" s="24">
        <v>28017</v>
      </c>
      <c r="F113" s="25" t="s">
        <v>1929</v>
      </c>
    </row>
    <row r="114" spans="1:6" ht="14.25" x14ac:dyDescent="0.25">
      <c r="A114" s="28">
        <v>605</v>
      </c>
      <c r="B114" s="28" t="s">
        <v>1707</v>
      </c>
      <c r="C114" s="23" t="s">
        <v>1930</v>
      </c>
      <c r="D114" s="23" t="s">
        <v>1017</v>
      </c>
      <c r="E114" s="24">
        <v>29477</v>
      </c>
      <c r="F114" s="25" t="s">
        <v>1931</v>
      </c>
    </row>
    <row r="115" spans="1:6" ht="14.25" x14ac:dyDescent="0.25">
      <c r="A115" s="28">
        <v>663</v>
      </c>
      <c r="B115" s="28" t="s">
        <v>1707</v>
      </c>
      <c r="C115" s="23" t="s">
        <v>1932</v>
      </c>
      <c r="D115" s="23" t="s">
        <v>1274</v>
      </c>
      <c r="E115" s="24">
        <v>26628</v>
      </c>
      <c r="F115" s="25" t="s">
        <v>1933</v>
      </c>
    </row>
    <row r="116" spans="1:6" ht="14.25" x14ac:dyDescent="0.25">
      <c r="A116" s="28">
        <v>622</v>
      </c>
      <c r="B116" s="28" t="s">
        <v>1707</v>
      </c>
      <c r="C116" s="23" t="s">
        <v>1934</v>
      </c>
      <c r="D116" s="23" t="s">
        <v>1282</v>
      </c>
      <c r="E116" s="24">
        <v>26338</v>
      </c>
      <c r="F116" s="25" t="s">
        <v>1935</v>
      </c>
    </row>
    <row r="117" spans="1:6" ht="14.25" x14ac:dyDescent="0.25">
      <c r="A117" s="28">
        <v>703</v>
      </c>
      <c r="B117" s="28" t="s">
        <v>1707</v>
      </c>
      <c r="C117" s="23" t="s">
        <v>1936</v>
      </c>
      <c r="D117" s="23" t="s">
        <v>1347</v>
      </c>
      <c r="E117" s="24">
        <v>30131</v>
      </c>
      <c r="F117" s="25" t="s">
        <v>1937</v>
      </c>
    </row>
    <row r="118" spans="1:6" ht="14.25" x14ac:dyDescent="0.25">
      <c r="A118" s="28">
        <v>625</v>
      </c>
      <c r="B118" s="28" t="s">
        <v>1707</v>
      </c>
      <c r="C118" s="23" t="s">
        <v>1938</v>
      </c>
      <c r="D118" s="23" t="s">
        <v>1302</v>
      </c>
      <c r="E118" s="24">
        <v>29611</v>
      </c>
      <c r="F118" s="25" t="s">
        <v>1939</v>
      </c>
    </row>
    <row r="119" spans="1:6" ht="14.25" x14ac:dyDescent="0.25">
      <c r="A119" s="28">
        <v>689</v>
      </c>
      <c r="B119" s="28" t="s">
        <v>1707</v>
      </c>
      <c r="C119" s="23" t="s">
        <v>1940</v>
      </c>
      <c r="D119" s="23" t="s">
        <v>1496</v>
      </c>
      <c r="E119" s="24">
        <v>31474</v>
      </c>
      <c r="F119" s="25" t="s">
        <v>1941</v>
      </c>
    </row>
    <row r="120" spans="1:6" ht="14.25" x14ac:dyDescent="0.25">
      <c r="A120" s="28">
        <v>612</v>
      </c>
      <c r="B120" s="28" t="s">
        <v>1707</v>
      </c>
      <c r="C120" s="23" t="s">
        <v>1942</v>
      </c>
      <c r="D120" s="23" t="s">
        <v>1352</v>
      </c>
      <c r="E120" s="24">
        <v>26380</v>
      </c>
      <c r="F120" s="25" t="s">
        <v>1943</v>
      </c>
    </row>
    <row r="121" spans="1:6" ht="14.25" x14ac:dyDescent="0.25">
      <c r="A121" s="28">
        <v>739</v>
      </c>
      <c r="B121" s="28" t="s">
        <v>1707</v>
      </c>
      <c r="C121" s="23" t="s">
        <v>1944</v>
      </c>
      <c r="D121" s="23" t="s">
        <v>1516</v>
      </c>
      <c r="E121" s="24">
        <v>27638</v>
      </c>
      <c r="F121" s="25" t="s">
        <v>1945</v>
      </c>
    </row>
    <row r="122" spans="1:6" ht="14.25" x14ac:dyDescent="0.25">
      <c r="A122" s="28">
        <v>624</v>
      </c>
      <c r="B122" s="28" t="s">
        <v>1707</v>
      </c>
      <c r="C122" s="23" t="s">
        <v>1946</v>
      </c>
      <c r="D122" s="23" t="s">
        <v>1464</v>
      </c>
      <c r="E122" s="24">
        <v>27339</v>
      </c>
      <c r="F122" s="25" t="s">
        <v>1947</v>
      </c>
    </row>
    <row r="123" spans="1:6" ht="14.25" x14ac:dyDescent="0.25">
      <c r="A123" s="28">
        <v>666</v>
      </c>
      <c r="B123" s="28" t="s">
        <v>1707</v>
      </c>
      <c r="C123" s="23" t="s">
        <v>1948</v>
      </c>
      <c r="D123" s="23" t="s">
        <v>1372</v>
      </c>
      <c r="E123" s="24">
        <v>26987</v>
      </c>
      <c r="F123" s="25" t="s">
        <v>1949</v>
      </c>
    </row>
    <row r="124" spans="1:6" ht="14.25" x14ac:dyDescent="0.25">
      <c r="A124" s="28">
        <v>627</v>
      </c>
      <c r="B124" s="28" t="s">
        <v>1707</v>
      </c>
      <c r="C124" s="23" t="s">
        <v>1950</v>
      </c>
      <c r="D124" s="23" t="s">
        <v>1392</v>
      </c>
      <c r="E124" s="24">
        <v>25604</v>
      </c>
      <c r="F124" s="25" t="s">
        <v>1951</v>
      </c>
    </row>
    <row r="125" spans="1:6" ht="14.25" x14ac:dyDescent="0.25">
      <c r="A125" s="28">
        <v>721</v>
      </c>
      <c r="B125" s="28" t="s">
        <v>1707</v>
      </c>
      <c r="C125" s="23" t="s">
        <v>1952</v>
      </c>
      <c r="D125" s="23" t="s">
        <v>1585</v>
      </c>
      <c r="E125" s="24">
        <v>29108</v>
      </c>
      <c r="F125" s="25" t="s">
        <v>1953</v>
      </c>
    </row>
    <row r="126" spans="1:6" ht="14.25" x14ac:dyDescent="0.25">
      <c r="A126" s="28">
        <v>603</v>
      </c>
      <c r="B126" s="28" t="s">
        <v>1707</v>
      </c>
      <c r="C126" s="23" t="s">
        <v>1954</v>
      </c>
      <c r="D126" s="23" t="s">
        <v>1450</v>
      </c>
      <c r="E126" s="24">
        <v>27557</v>
      </c>
      <c r="F126" s="25" t="s">
        <v>1955</v>
      </c>
    </row>
    <row r="127" spans="1:6" ht="14.25" x14ac:dyDescent="0.25">
      <c r="A127" s="28">
        <v>668</v>
      </c>
      <c r="B127" s="28" t="s">
        <v>1707</v>
      </c>
      <c r="C127" s="23" t="s">
        <v>1956</v>
      </c>
      <c r="D127" s="23" t="s">
        <v>1580</v>
      </c>
      <c r="E127" s="24">
        <v>26540</v>
      </c>
      <c r="F127" s="25" t="s">
        <v>1957</v>
      </c>
    </row>
    <row r="128" spans="1:6" ht="14.25" x14ac:dyDescent="0.25">
      <c r="A128" s="28">
        <v>675</v>
      </c>
      <c r="B128" s="28" t="s">
        <v>1707</v>
      </c>
      <c r="C128" s="23" t="s">
        <v>1958</v>
      </c>
      <c r="D128" s="23" t="s">
        <v>1411</v>
      </c>
      <c r="E128" s="24">
        <v>27207</v>
      </c>
      <c r="F128" s="25" t="s">
        <v>1959</v>
      </c>
    </row>
    <row r="129" spans="1:6" ht="14.25" x14ac:dyDescent="0.25">
      <c r="A129" s="28">
        <v>600</v>
      </c>
      <c r="B129" s="28" t="s">
        <v>1707</v>
      </c>
      <c r="C129" s="23" t="s">
        <v>1960</v>
      </c>
      <c r="D129" s="23" t="s">
        <v>1296</v>
      </c>
      <c r="E129" s="24">
        <v>27357</v>
      </c>
      <c r="F129" s="25" t="s">
        <v>1961</v>
      </c>
    </row>
    <row r="130" spans="1:6" ht="14.25" x14ac:dyDescent="0.25">
      <c r="A130" s="28">
        <v>699</v>
      </c>
      <c r="B130" s="28" t="s">
        <v>1707</v>
      </c>
      <c r="C130" s="23" t="s">
        <v>1962</v>
      </c>
      <c r="D130" s="23" t="s">
        <v>1459</v>
      </c>
      <c r="E130" s="24">
        <v>28820</v>
      </c>
      <c r="F130" s="25" t="s">
        <v>1963</v>
      </c>
    </row>
    <row r="131" spans="1:6" ht="14.25" x14ac:dyDescent="0.25">
      <c r="A131" s="28">
        <v>586</v>
      </c>
      <c r="B131" s="28" t="s">
        <v>1707</v>
      </c>
      <c r="C131" s="23" t="s">
        <v>1964</v>
      </c>
      <c r="D131" s="23" t="s">
        <v>1397</v>
      </c>
      <c r="E131" s="24">
        <v>24925</v>
      </c>
      <c r="F131" s="25" t="s">
        <v>1965</v>
      </c>
    </row>
    <row r="132" spans="1:6" ht="14.25" x14ac:dyDescent="0.25">
      <c r="A132" s="28">
        <v>736</v>
      </c>
      <c r="B132" s="28" t="s">
        <v>1707</v>
      </c>
      <c r="C132" s="23" t="s">
        <v>1966</v>
      </c>
      <c r="D132" s="23" t="s">
        <v>1317</v>
      </c>
      <c r="E132" s="24">
        <v>28876</v>
      </c>
      <c r="F132" s="25" t="s">
        <v>1967</v>
      </c>
    </row>
    <row r="133" spans="1:6" ht="14.25" x14ac:dyDescent="0.25">
      <c r="A133" s="28">
        <v>576</v>
      </c>
      <c r="B133" s="28" t="s">
        <v>1707</v>
      </c>
      <c r="C133" s="23" t="s">
        <v>1968</v>
      </c>
      <c r="D133" s="23" t="s">
        <v>1545</v>
      </c>
      <c r="E133" s="24">
        <v>29150</v>
      </c>
      <c r="F133" s="25" t="s">
        <v>1969</v>
      </c>
    </row>
    <row r="134" spans="1:6" ht="14.25" x14ac:dyDescent="0.25">
      <c r="A134" s="28">
        <v>656</v>
      </c>
      <c r="B134" s="28" t="s">
        <v>1707</v>
      </c>
      <c r="C134" s="23" t="s">
        <v>1970</v>
      </c>
      <c r="D134" s="23" t="s">
        <v>1406</v>
      </c>
      <c r="E134" s="24">
        <v>28986</v>
      </c>
      <c r="F134" s="25" t="s">
        <v>1971</v>
      </c>
    </row>
    <row r="135" spans="1:6" ht="14.25" x14ac:dyDescent="0.25">
      <c r="A135" s="28">
        <v>583</v>
      </c>
      <c r="B135" s="28" t="s">
        <v>1707</v>
      </c>
      <c r="C135" s="23" t="s">
        <v>1972</v>
      </c>
      <c r="D135" s="23" t="s">
        <v>1367</v>
      </c>
      <c r="E135" s="24">
        <v>24790</v>
      </c>
      <c r="F135" s="25" t="s">
        <v>1973</v>
      </c>
    </row>
    <row r="136" spans="1:6" ht="14.25" x14ac:dyDescent="0.25">
      <c r="A136" s="28">
        <v>698</v>
      </c>
      <c r="B136" s="28" t="s">
        <v>1707</v>
      </c>
      <c r="C136" s="23" t="s">
        <v>1974</v>
      </c>
      <c r="D136" s="23" t="s">
        <v>1377</v>
      </c>
      <c r="E136" s="24">
        <v>25029</v>
      </c>
      <c r="F136" s="25" t="s">
        <v>1975</v>
      </c>
    </row>
    <row r="137" spans="1:6" ht="14.25" x14ac:dyDescent="0.25">
      <c r="A137" s="28">
        <v>628</v>
      </c>
      <c r="B137" s="28" t="s">
        <v>1707</v>
      </c>
      <c r="C137" s="23" t="s">
        <v>1976</v>
      </c>
      <c r="D137" s="23" t="s">
        <v>1441</v>
      </c>
      <c r="E137" s="24">
        <v>26345</v>
      </c>
      <c r="F137" s="25" t="s">
        <v>1977</v>
      </c>
    </row>
    <row r="138" spans="1:6" ht="14.25" x14ac:dyDescent="0.25">
      <c r="A138" s="28">
        <v>611</v>
      </c>
      <c r="B138" s="28" t="s">
        <v>1707</v>
      </c>
      <c r="C138" s="23" t="s">
        <v>1978</v>
      </c>
      <c r="D138" s="23" t="s">
        <v>1454</v>
      </c>
      <c r="E138" s="24">
        <v>34075</v>
      </c>
      <c r="F138" s="25" t="s">
        <v>1979</v>
      </c>
    </row>
    <row r="139" spans="1:6" ht="14.25" x14ac:dyDescent="0.25">
      <c r="A139" s="28">
        <v>666</v>
      </c>
      <c r="B139" s="28" t="s">
        <v>1707</v>
      </c>
      <c r="C139" s="23" t="s">
        <v>1980</v>
      </c>
      <c r="D139" s="23" t="s">
        <v>1426</v>
      </c>
      <c r="E139" s="24">
        <v>26562</v>
      </c>
      <c r="F139" s="25" t="s">
        <v>1981</v>
      </c>
    </row>
    <row r="140" spans="1:6" ht="14.25" x14ac:dyDescent="0.25">
      <c r="A140" s="28">
        <v>601</v>
      </c>
      <c r="B140" s="28" t="s">
        <v>1707</v>
      </c>
      <c r="C140" s="23" t="s">
        <v>1982</v>
      </c>
      <c r="D140" s="23" t="s">
        <v>1621</v>
      </c>
      <c r="E140" s="24">
        <v>28332</v>
      </c>
      <c r="F140" s="25" t="s">
        <v>1983</v>
      </c>
    </row>
    <row r="141" spans="1:6" ht="14.25" x14ac:dyDescent="0.25">
      <c r="A141" s="28">
        <v>652</v>
      </c>
      <c r="B141" s="28" t="s">
        <v>1707</v>
      </c>
      <c r="C141" s="23" t="s">
        <v>1984</v>
      </c>
      <c r="D141" s="23" t="s">
        <v>1327</v>
      </c>
      <c r="E141" s="24">
        <v>33130</v>
      </c>
      <c r="F141" s="25" t="s">
        <v>1985</v>
      </c>
    </row>
    <row r="142" spans="1:6" ht="14.25" x14ac:dyDescent="0.25">
      <c r="A142" s="28">
        <v>630</v>
      </c>
      <c r="B142" s="28" t="s">
        <v>1707</v>
      </c>
      <c r="C142" s="23" t="s">
        <v>1986</v>
      </c>
      <c r="D142" s="23" t="s">
        <v>1575</v>
      </c>
      <c r="E142" s="24">
        <v>27967</v>
      </c>
      <c r="F142" s="25" t="s">
        <v>1987</v>
      </c>
    </row>
    <row r="143" spans="1:6" ht="14.25" x14ac:dyDescent="0.25">
      <c r="A143" s="28">
        <v>612</v>
      </c>
      <c r="B143" s="28" t="s">
        <v>1707</v>
      </c>
      <c r="C143" s="23" t="s">
        <v>1988</v>
      </c>
      <c r="D143" s="23" t="s">
        <v>1649</v>
      </c>
      <c r="E143" s="24">
        <v>33414</v>
      </c>
      <c r="F143" s="25" t="s">
        <v>1989</v>
      </c>
    </row>
    <row r="144" spans="1:6" ht="14.25" x14ac:dyDescent="0.25">
      <c r="A144" s="28">
        <v>669</v>
      </c>
      <c r="B144" s="28" t="s">
        <v>1707</v>
      </c>
      <c r="C144" s="23" t="s">
        <v>1990</v>
      </c>
      <c r="D144" s="23" t="s">
        <v>1342</v>
      </c>
      <c r="E144" s="24">
        <v>25988</v>
      </c>
      <c r="F144" s="25" t="s">
        <v>1991</v>
      </c>
    </row>
    <row r="145" spans="1:6" ht="14.25" x14ac:dyDescent="0.25">
      <c r="A145" s="28">
        <v>657</v>
      </c>
      <c r="B145" s="28" t="s">
        <v>1707</v>
      </c>
      <c r="C145" s="23" t="s">
        <v>1992</v>
      </c>
      <c r="D145" s="23" t="s">
        <v>1560</v>
      </c>
      <c r="E145" s="24">
        <v>29861</v>
      </c>
      <c r="F145" s="25" t="s">
        <v>1993</v>
      </c>
    </row>
    <row r="146" spans="1:6" ht="14.25" x14ac:dyDescent="0.25">
      <c r="A146" s="28">
        <v>647</v>
      </c>
      <c r="B146" s="28" t="s">
        <v>1707</v>
      </c>
      <c r="C146" s="23" t="s">
        <v>1994</v>
      </c>
      <c r="D146" s="23" t="s">
        <v>1635</v>
      </c>
      <c r="E146" s="24">
        <v>28474</v>
      </c>
      <c r="F146" s="25" t="s">
        <v>1995</v>
      </c>
    </row>
    <row r="147" spans="1:6" ht="14.25" x14ac:dyDescent="0.25">
      <c r="A147" s="28">
        <v>625</v>
      </c>
      <c r="B147" s="28" t="s">
        <v>1707</v>
      </c>
      <c r="C147" s="23" t="s">
        <v>1996</v>
      </c>
      <c r="D147" s="23" t="s">
        <v>1609</v>
      </c>
      <c r="E147" s="24">
        <v>28023</v>
      </c>
      <c r="F147" s="25" t="s">
        <v>1997</v>
      </c>
    </row>
    <row r="148" spans="1:6" ht="14.25" x14ac:dyDescent="0.25">
      <c r="A148" s="28">
        <v>608</v>
      </c>
      <c r="B148" s="28" t="s">
        <v>1707</v>
      </c>
      <c r="C148" s="23" t="s">
        <v>1998</v>
      </c>
      <c r="D148" s="23" t="s">
        <v>1613</v>
      </c>
      <c r="E148" s="24">
        <v>25619</v>
      </c>
      <c r="F148" s="25" t="s">
        <v>1999</v>
      </c>
    </row>
    <row r="149" spans="1:6" ht="14.25" x14ac:dyDescent="0.25">
      <c r="A149" s="28">
        <v>615</v>
      </c>
      <c r="B149" s="28" t="s">
        <v>1707</v>
      </c>
      <c r="C149" s="23" t="s">
        <v>2000</v>
      </c>
      <c r="D149" s="23" t="s">
        <v>1595</v>
      </c>
      <c r="E149" s="24">
        <v>29101</v>
      </c>
      <c r="F149" s="25" t="s">
        <v>2001</v>
      </c>
    </row>
    <row r="150" spans="1:6" ht="14.25" x14ac:dyDescent="0.25">
      <c r="A150" s="28">
        <v>688</v>
      </c>
      <c r="B150" s="28" t="s">
        <v>1707</v>
      </c>
      <c r="C150" s="23" t="s">
        <v>2002</v>
      </c>
      <c r="D150" s="23" t="s">
        <v>1487</v>
      </c>
      <c r="E150" s="24">
        <v>26095</v>
      </c>
      <c r="F150" s="25" t="s">
        <v>2003</v>
      </c>
    </row>
    <row r="151" spans="1:6" ht="14.25" x14ac:dyDescent="0.25">
      <c r="A151" s="28">
        <v>593</v>
      </c>
      <c r="B151" s="28" t="s">
        <v>1707</v>
      </c>
      <c r="C151" s="23" t="s">
        <v>2004</v>
      </c>
      <c r="D151" s="23" t="s">
        <v>1604</v>
      </c>
      <c r="E151" s="24">
        <v>27594</v>
      </c>
      <c r="F151" s="25" t="s">
        <v>2005</v>
      </c>
    </row>
    <row r="152" spans="1:6" ht="14.25" x14ac:dyDescent="0.25">
      <c r="A152" s="28">
        <v>699</v>
      </c>
      <c r="B152" s="28" t="s">
        <v>1707</v>
      </c>
      <c r="C152" s="23" t="s">
        <v>2006</v>
      </c>
      <c r="D152" s="23" t="s">
        <v>1631</v>
      </c>
      <c r="E152" s="24">
        <v>23729</v>
      </c>
      <c r="F152" s="25" t="s">
        <v>2007</v>
      </c>
    </row>
    <row r="153" spans="1:6" ht="14.25" x14ac:dyDescent="0.25">
      <c r="A153" s="28">
        <v>617</v>
      </c>
      <c r="B153" s="28" t="s">
        <v>1707</v>
      </c>
      <c r="C153" s="23" t="s">
        <v>2008</v>
      </c>
      <c r="D153" s="23" t="s">
        <v>1693</v>
      </c>
      <c r="E153" s="24">
        <v>25479</v>
      </c>
      <c r="F153" s="25" t="s">
        <v>2009</v>
      </c>
    </row>
  </sheetData>
  <autoFilter ref="A1:F153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0618台大 (2)</vt:lpstr>
      <vt:lpstr>0618高雄 (2)</vt:lpstr>
      <vt:lpstr>0621台中 (2)</vt:lpstr>
      <vt:lpstr>0621花蓮 (2)</vt:lpstr>
      <vt:lpstr>工作表1</vt:lpstr>
      <vt:lpstr>工作表8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2017-07-07T00:45:26Z</dcterms:created>
  <dcterms:modified xsi:type="dcterms:W3CDTF">2017-10-19T08:29:50Z</dcterms:modified>
</cp:coreProperties>
</file>