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coding\my_cans\Machine_Learning\Excel_Basic\chap4：Excel的逻辑判断\"/>
    </mc:Choice>
  </mc:AlternateContent>
  <xr:revisionPtr revIDLastSave="0" documentId="13_ncr:1_{F699FB42-F070-4538-AFB1-117EB9D555DC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案例1" sheetId="1" r:id="rId1"/>
    <sheet name="案例2" sheetId="2" r:id="rId2"/>
    <sheet name="案例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" l="1" a="1"/>
  <c r="C2" i="3" s="1"/>
  <c r="C3" i="3" a="1"/>
  <c r="C3" i="3" s="1"/>
  <c r="C4" i="3" a="1"/>
  <c r="C4" i="3" s="1"/>
  <c r="C5" i="3" a="1"/>
  <c r="C5" i="3" s="1"/>
  <c r="C6" i="3" a="1"/>
  <c r="C6" i="3" s="1"/>
  <c r="C7" i="3" a="1"/>
  <c r="C7" i="3" s="1"/>
  <c r="C8" i="3" a="1"/>
  <c r="C8" i="3" s="1"/>
  <c r="C9" i="3" a="1"/>
  <c r="C9" i="3" s="1"/>
  <c r="C10" i="3" a="1"/>
  <c r="C10" i="3" s="1"/>
  <c r="C11" i="3" a="1"/>
  <c r="C11" i="3" s="1"/>
  <c r="D2" i="2"/>
  <c r="D3" i="2"/>
  <c r="D4" i="2"/>
  <c r="D5" i="2"/>
  <c r="D6" i="2"/>
  <c r="D7" i="2"/>
  <c r="D8" i="2"/>
  <c r="D9" i="2"/>
  <c r="D10" i="2"/>
  <c r="D11" i="2"/>
  <c r="C2" i="1"/>
  <c r="C3" i="1"/>
  <c r="C4" i="1"/>
  <c r="C5" i="1"/>
  <c r="C6" i="1"/>
  <c r="C7" i="1"/>
  <c r="C8" i="1"/>
  <c r="C9" i="1"/>
  <c r="C10" i="1"/>
  <c r="C1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<sst xmlns="http://schemas.openxmlformats.org/spreadsheetml/2006/main" count="43" uniqueCount="31">
  <si>
    <t>姓名</t>
  </si>
  <si>
    <t>原始得分</t>
  </si>
  <si>
    <t>校正得分</t>
  </si>
  <si>
    <t>客户1</t>
  </si>
  <si>
    <t>客户2</t>
  </si>
  <si>
    <t>客户3</t>
  </si>
  <si>
    <t>客户4</t>
  </si>
  <si>
    <t>客户5</t>
  </si>
  <si>
    <t>客户6</t>
  </si>
  <si>
    <t>客户7</t>
  </si>
  <si>
    <t>客户8</t>
  </si>
  <si>
    <t>客户9</t>
  </si>
  <si>
    <t>客户10</t>
  </si>
  <si>
    <t>1月消费</t>
  </si>
  <si>
    <t>2月消费</t>
  </si>
  <si>
    <t>判断</t>
  </si>
  <si>
    <t>考核得分</t>
  </si>
  <si>
    <t>所属等级</t>
  </si>
  <si>
    <t>员工1</t>
  </si>
  <si>
    <t>员工2</t>
  </si>
  <si>
    <t>员工3</t>
  </si>
  <si>
    <t>员工4</t>
  </si>
  <si>
    <t>员工5</t>
  </si>
  <si>
    <t>员工6</t>
  </si>
  <si>
    <t>员工7</t>
  </si>
  <si>
    <t>员工8</t>
  </si>
  <si>
    <t>员工9</t>
  </si>
  <si>
    <t>员工10</t>
  </si>
  <si>
    <t>考核得分在4.8分以上，优秀</t>
  </si>
  <si>
    <t>考核得分在3.5-4.7分，良好；</t>
  </si>
  <si>
    <t>考核得分在0-3.4分，一般。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</si>
</sst>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"/>
  </numFmts>
  <fonts count="9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color theme="1"/>
      <name val="Arial Unicode MS"/>
      <family val="2"/>
      <charset val="134"/>
    </font>
    <font>
      <u/>
      <sz val="11"/>
      <color theme="10"/>
      <name val="等线"/>
      <family val="2"/>
      <scheme val="minor"/>
    </font>
    <font>
      <sz val="1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4"/>
      <color rgb="FF40404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1" fillId="0" borderId="0"/>
    <xf numFmtId="0" fontId="4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/>
  </cellStyleXfs>
  <cellXfs count="14">
    <xf numFmtId="0" fontId="0" fillId="0" borderId="0" xfId="0"/>
    <xf numFmtId="14" fontId="7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0" borderId="1" xfId="0" applyFont="1" applyBorder="1"/>
  </cellXfs>
  <cellStyles count="6">
    <cellStyle name="常规" xfId="0" builtinId="0"/>
    <cellStyle name="常规 2" xfId="1" xr:uid="{03F1B207-C7C1-42CD-901D-480CE00DF358}"/>
    <cellStyle name="常规 2 2" xfId="2" xr:uid="{A4298218-377A-47D1-B8F3-D823AAFB3992}"/>
    <cellStyle name="常规 2 3" xfId="4" xr:uid="{C66420C7-E28F-4F82-A38C-CEE78E5C0A81}"/>
    <cellStyle name="常规 3" xfId="3" xr:uid="{EA3FC609-21CC-4A6B-929E-265FAAB84174}"/>
    <cellStyle name="超链接 2 2" xfId="5" xr:uid="{A6E5D0F6-8749-4B59-A4E1-EF0EC1960949}"/>
  </cellStyles>
  <dxfs count="5"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59996337778862885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/>
        <i val="0"/>
      </font>
      <fill>
        <patternFill>
          <bgColor theme="3" tint="0.59996337778862885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</dxfs>
  <tableStyles count="2" defaultTableStyle="TableStyleMedium2" defaultPivotStyle="PivotStyleLight16">
    <tableStyle name="2010大全" pivot="0" count="2" xr9:uid="{9C9D8009-0CC7-448D-A4AC-78EA53285B10}">
      <tableStyleElement type="wholeTable" dxfId="4"/>
      <tableStyleElement type="headerRow" dxfId="3"/>
    </tableStyle>
    <tableStyle name="数据透视表样式 1" table="0" count="3" xr9:uid="{72024BEE-8911-4B37-A263-023BB3AB07C9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2" sqref="C2"/>
    </sheetView>
  </sheetViews>
  <sheetFormatPr defaultRowHeight="14"/>
  <sheetData>
    <row r="1" spans="1:3" ht="16.5">
      <c r="A1" s="1" t="s">
        <v>0</v>
      </c>
      <c r="B1" s="1" t="s">
        <v>1</v>
      </c>
      <c r="C1" s="1" t="s">
        <v>2</v>
      </c>
    </row>
    <row r="2" spans="1:3" ht="16.5">
      <c r="A2" s="2" t="s">
        <v>3</v>
      </c>
      <c r="B2" s="3">
        <v>-1</v>
      </c>
      <c r="C2" s="4">
        <f t="shared" ref="C2:C11" si="0">IF(B2&lt;0,0,B2)</f>
        <v>0</v>
      </c>
    </row>
    <row r="3" spans="1:3" ht="16.5">
      <c r="A3" s="2" t="s">
        <v>4</v>
      </c>
      <c r="B3" s="3">
        <v>2</v>
      </c>
      <c r="C3" s="4">
        <f t="shared" si="0"/>
        <v>2</v>
      </c>
    </row>
    <row r="4" spans="1:3" ht="16.5">
      <c r="A4" s="2" t="s">
        <v>5</v>
      </c>
      <c r="B4" s="3">
        <v>5</v>
      </c>
      <c r="C4" s="4">
        <f t="shared" si="0"/>
        <v>5</v>
      </c>
    </row>
    <row r="5" spans="1:3" ht="16.5">
      <c r="A5" s="2" t="s">
        <v>6</v>
      </c>
      <c r="B5" s="3">
        <v>1</v>
      </c>
      <c r="C5" s="4">
        <f t="shared" si="0"/>
        <v>1</v>
      </c>
    </row>
    <row r="6" spans="1:3" ht="16.5">
      <c r="A6" s="2" t="s">
        <v>7</v>
      </c>
      <c r="B6" s="3">
        <v>5</v>
      </c>
      <c r="C6" s="4">
        <f t="shared" si="0"/>
        <v>5</v>
      </c>
    </row>
    <row r="7" spans="1:3" ht="16.5">
      <c r="A7" s="2" t="s">
        <v>8</v>
      </c>
      <c r="B7" s="3">
        <v>3</v>
      </c>
      <c r="C7" s="4">
        <f t="shared" si="0"/>
        <v>3</v>
      </c>
    </row>
    <row r="8" spans="1:3" ht="16.5">
      <c r="A8" s="2" t="s">
        <v>9</v>
      </c>
      <c r="B8" s="3">
        <v>1</v>
      </c>
      <c r="C8" s="4">
        <f t="shared" si="0"/>
        <v>1</v>
      </c>
    </row>
    <row r="9" spans="1:3" ht="16.5">
      <c r="A9" s="2" t="s">
        <v>10</v>
      </c>
      <c r="B9" s="3">
        <v>-3</v>
      </c>
      <c r="C9" s="4">
        <f t="shared" si="0"/>
        <v>0</v>
      </c>
    </row>
    <row r="10" spans="1:3" ht="16.5">
      <c r="A10" s="2" t="s">
        <v>11</v>
      </c>
      <c r="B10" s="3">
        <v>4</v>
      </c>
      <c r="C10" s="4">
        <f t="shared" si="0"/>
        <v>4</v>
      </c>
    </row>
    <row r="11" spans="1:3" ht="16.5">
      <c r="A11" s="2" t="s">
        <v>12</v>
      </c>
      <c r="B11" s="3">
        <v>-2</v>
      </c>
      <c r="C11" s="4">
        <f t="shared" si="0"/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EA12-6B2A-4CC3-A710-C23DD0F8DFB4}">
  <dimension ref="A1:D11"/>
  <sheetViews>
    <sheetView workbookViewId="0">
      <selection activeCell="D2" sqref="D2"/>
    </sheetView>
  </sheetViews>
  <sheetFormatPr defaultRowHeight="14"/>
  <cols>
    <col min="4" max="4" width="12.9140625" bestFit="1" customWidth="1"/>
  </cols>
  <sheetData>
    <row r="1" spans="1:4" ht="16.5">
      <c r="A1" s="5" t="s">
        <v>0</v>
      </c>
      <c r="B1" s="5" t="s">
        <v>13</v>
      </c>
      <c r="C1" s="5" t="s">
        <v>14</v>
      </c>
      <c r="D1" s="5" t="s">
        <v>15</v>
      </c>
    </row>
    <row r="2" spans="1:4" ht="16.5">
      <c r="A2" s="6" t="s">
        <v>3</v>
      </c>
      <c r="B2" s="7">
        <v>705</v>
      </c>
      <c r="C2" s="7">
        <v>440</v>
      </c>
      <c r="D2" s="8" t="str">
        <f t="shared" ref="D2:D11" si="0">IF(AND(B2&gt;400,C2&gt;400),"高消费用户","低消费用户")</f>
        <v>高消费用户</v>
      </c>
    </row>
    <row r="3" spans="1:4" ht="16.5">
      <c r="A3" s="6" t="s">
        <v>4</v>
      </c>
      <c r="B3" s="7">
        <v>466</v>
      </c>
      <c r="C3" s="7">
        <v>397</v>
      </c>
      <c r="D3" s="8" t="str">
        <f t="shared" si="0"/>
        <v>低消费用户</v>
      </c>
    </row>
    <row r="4" spans="1:4" ht="16.5">
      <c r="A4" s="6" t="s">
        <v>5</v>
      </c>
      <c r="B4" s="7">
        <v>263</v>
      </c>
      <c r="C4" s="7">
        <v>534</v>
      </c>
      <c r="D4" s="8" t="str">
        <f t="shared" si="0"/>
        <v>低消费用户</v>
      </c>
    </row>
    <row r="5" spans="1:4" ht="16.5">
      <c r="A5" s="6" t="s">
        <v>6</v>
      </c>
      <c r="B5" s="7">
        <v>887</v>
      </c>
      <c r="C5" s="7">
        <v>824</v>
      </c>
      <c r="D5" s="8" t="str">
        <f t="shared" si="0"/>
        <v>高消费用户</v>
      </c>
    </row>
    <row r="6" spans="1:4" ht="16.5">
      <c r="A6" s="6" t="s">
        <v>7</v>
      </c>
      <c r="B6" s="7">
        <v>238</v>
      </c>
      <c r="C6" s="7">
        <v>956</v>
      </c>
      <c r="D6" s="8" t="str">
        <f t="shared" si="0"/>
        <v>低消费用户</v>
      </c>
    </row>
    <row r="7" spans="1:4" ht="16.5">
      <c r="A7" s="6" t="s">
        <v>8</v>
      </c>
      <c r="B7" s="7">
        <v>867</v>
      </c>
      <c r="C7" s="7">
        <v>204</v>
      </c>
      <c r="D7" s="8" t="str">
        <f t="shared" si="0"/>
        <v>低消费用户</v>
      </c>
    </row>
    <row r="8" spans="1:4" ht="16.5">
      <c r="A8" s="6" t="s">
        <v>9</v>
      </c>
      <c r="B8" s="7">
        <v>201</v>
      </c>
      <c r="C8" s="7">
        <v>987</v>
      </c>
      <c r="D8" s="8" t="str">
        <f t="shared" si="0"/>
        <v>低消费用户</v>
      </c>
    </row>
    <row r="9" spans="1:4" ht="16.5">
      <c r="A9" s="6" t="s">
        <v>10</v>
      </c>
      <c r="B9" s="7">
        <v>92</v>
      </c>
      <c r="C9" s="7">
        <v>977</v>
      </c>
      <c r="D9" s="8" t="str">
        <f t="shared" si="0"/>
        <v>低消费用户</v>
      </c>
    </row>
    <row r="10" spans="1:4" ht="16.5">
      <c r="A10" s="6" t="s">
        <v>11</v>
      </c>
      <c r="B10" s="7">
        <v>298</v>
      </c>
      <c r="C10" s="7">
        <v>508</v>
      </c>
      <c r="D10" s="8" t="str">
        <f t="shared" si="0"/>
        <v>低消费用户</v>
      </c>
    </row>
    <row r="11" spans="1:4" ht="16.5">
      <c r="A11" s="6" t="s">
        <v>12</v>
      </c>
      <c r="B11" s="7">
        <v>348</v>
      </c>
      <c r="C11" s="7">
        <v>793</v>
      </c>
      <c r="D11" s="8" t="str">
        <f t="shared" si="0"/>
        <v>低消费用户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93D8-634E-499F-9717-B845F8A55112}">
  <dimension ref="A1:E11"/>
  <sheetViews>
    <sheetView tabSelected="1" workbookViewId="0">
      <selection activeCell="E7" sqref="E7"/>
    </sheetView>
  </sheetViews>
  <sheetFormatPr defaultRowHeight="14"/>
  <cols>
    <col min="5" max="5" width="37.33203125" bestFit="1" customWidth="1"/>
  </cols>
  <sheetData>
    <row r="1" spans="1:5" ht="17.5">
      <c r="A1" s="9" t="s">
        <v>0</v>
      </c>
      <c r="B1" s="9" t="s">
        <v>16</v>
      </c>
      <c r="C1" s="9" t="s">
        <v>17</v>
      </c>
      <c r="E1" s="13" t="s">
        <v>28</v>
      </c>
    </row>
    <row r="2" spans="1:5" ht="17.5">
      <c r="A2" s="10" t="s">
        <v>18</v>
      </c>
      <c r="B2" s="11">
        <v>3.6</v>
      </c>
      <c r="C2" s="12" t="str" cm="1">
        <f t="array" ref="C2">_xlfn.IFS(B2&lt;=3.4,"一般",AND(B2&gt;3.5,B2&lt;4.7),"良好",B2&gt;=4.8,"优秀")</f>
        <v>良好</v>
      </c>
      <c r="E2" s="13" t="s">
        <v>29</v>
      </c>
    </row>
    <row r="3" spans="1:5" ht="17.5">
      <c r="A3" s="10" t="s">
        <v>19</v>
      </c>
      <c r="B3" s="11">
        <v>4.9000000000000004</v>
      </c>
      <c r="C3" s="12" t="str" cm="1">
        <f t="array" ref="C3">_xlfn.IFS(B3&lt;=3.4,"一般",AND(B3&gt;3.5,B3&lt;4.7),"良好",B3&gt;=4.8,"优秀")</f>
        <v>优秀</v>
      </c>
      <c r="E3" s="13" t="s">
        <v>30</v>
      </c>
    </row>
    <row r="4" spans="1:5" ht="16.5">
      <c r="A4" s="10" t="s">
        <v>20</v>
      </c>
      <c r="B4" s="11">
        <v>3.2</v>
      </c>
      <c r="C4" s="12" t="str" cm="1">
        <f t="array" ref="C4">_xlfn.IFS(B4&lt;=3.4,"一般",AND(B4&gt;3.5,B4&lt;4.7),"良好",B4&gt;=4.8,"优秀")</f>
        <v>一般</v>
      </c>
    </row>
    <row r="5" spans="1:5" ht="16.5">
      <c r="A5" s="10" t="s">
        <v>21</v>
      </c>
      <c r="B5" s="11">
        <v>4.5</v>
      </c>
      <c r="C5" s="12" t="str" cm="1">
        <f t="array" ref="C5">_xlfn.IFS(B5&lt;=3.4,"一般",AND(B5&gt;3.5,B5&lt;4.7),"良好",B5&gt;=4.8,"优秀")</f>
        <v>良好</v>
      </c>
    </row>
    <row r="6" spans="1:5" ht="16.5">
      <c r="A6" s="10" t="s">
        <v>22</v>
      </c>
      <c r="B6" s="11">
        <v>4.8</v>
      </c>
      <c r="C6" s="12" t="str" cm="1">
        <f t="array" ref="C6">_xlfn.IFS(B6&lt;=3.4,"一般",AND(B6&gt;3.5,B6&lt;4.7),"良好",B6&gt;=4.8,"优秀")</f>
        <v>优秀</v>
      </c>
    </row>
    <row r="7" spans="1:5" ht="16.5">
      <c r="A7" s="10" t="s">
        <v>23</v>
      </c>
      <c r="B7" s="11">
        <v>3.9</v>
      </c>
      <c r="C7" s="12" t="str" cm="1">
        <f t="array" ref="C7">_xlfn.IFS(B7&lt;=3.4,"一般",AND(B7&gt;3.5,B7&lt;4.7),"良好",B7&gt;=4.8,"优秀")</f>
        <v>良好</v>
      </c>
    </row>
    <row r="8" spans="1:5" ht="16.5">
      <c r="A8" s="10" t="s">
        <v>24</v>
      </c>
      <c r="B8" s="11">
        <v>4</v>
      </c>
      <c r="C8" s="12" t="str" cm="1">
        <f t="array" ref="C8">_xlfn.IFS(B8&lt;=3.4,"一般",AND(B8&gt;3.5,B8&lt;4.7),"良好",B8&gt;=4.8,"优秀")</f>
        <v>良好</v>
      </c>
    </row>
    <row r="9" spans="1:5" ht="16.5">
      <c r="A9" s="10" t="s">
        <v>25</v>
      </c>
      <c r="B9" s="11">
        <v>3.3</v>
      </c>
      <c r="C9" s="12" t="str" cm="1">
        <f t="array" ref="C9">_xlfn.IFS(B9&lt;=3.4,"一般",AND(B9&gt;3.5,B9&lt;4.7),"良好",B9&gt;=4.8,"优秀")</f>
        <v>一般</v>
      </c>
    </row>
    <row r="10" spans="1:5" ht="16.5">
      <c r="A10" s="10" t="s">
        <v>26</v>
      </c>
      <c r="B10" s="11">
        <v>4.8</v>
      </c>
      <c r="C10" s="12" t="str" cm="1">
        <f t="array" ref="C10">_xlfn.IFS(B10&lt;=3.4,"一般",AND(B10&gt;3.5,B10&lt;4.7),"良好",B10&gt;=4.8,"优秀")</f>
        <v>优秀</v>
      </c>
    </row>
    <row r="11" spans="1:5" ht="16.5">
      <c r="A11" s="10" t="s">
        <v>27</v>
      </c>
      <c r="B11" s="11">
        <v>3.3</v>
      </c>
      <c r="C11" s="12" t="str" cm="1">
        <f t="array" ref="C11">_xlfn.IFS(B11&lt;=3.4,"一般",AND(B11&gt;3.5,B11&lt;4.7),"良好",B11&gt;=4.8,"优秀")</f>
        <v>一般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案例1</vt:lpstr>
      <vt:lpstr>案例2</vt:lpstr>
      <vt:lpstr>案例3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muxiaoxiong</dc:creator>
  <cp:lastModifiedBy>zhangyan lin</cp:lastModifiedBy>
  <dcterms:created xsi:type="dcterms:W3CDTF">2015-06-05T18:19:34Z</dcterms:created>
  <dcterms:modified xsi:type="dcterms:W3CDTF">2025-03-01T04:09:25Z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9999b29b-e564-44e5-9d34-d1013989afdd</vt:lpwstr>
  </property>
</Properties>
</file>