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onhy\Desktop\"/>
    </mc:Choice>
  </mc:AlternateContent>
  <xr:revisionPtr revIDLastSave="0" documentId="13_ncr:1_{DCAC8CA1-2901-419F-9404-0A97B984714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E4" i="1"/>
  <c r="F4" i="1"/>
  <c r="G4" i="1"/>
  <c r="H4" i="1"/>
  <c r="I4" i="1"/>
  <c r="J4" i="1"/>
  <c r="K4" i="1"/>
  <c r="L4" i="1"/>
  <c r="M4" i="1"/>
  <c r="N4" i="1"/>
  <c r="O4" i="1"/>
  <c r="P4" i="1"/>
  <c r="Q4" i="1"/>
  <c r="E5" i="1"/>
  <c r="F5" i="1"/>
  <c r="G5" i="1"/>
  <c r="H5" i="1"/>
  <c r="I5" i="1"/>
  <c r="J5" i="1"/>
  <c r="K5" i="1"/>
  <c r="L5" i="1"/>
  <c r="M5" i="1"/>
  <c r="N5" i="1"/>
  <c r="O5" i="1"/>
  <c r="P5" i="1"/>
  <c r="Q5" i="1"/>
  <c r="E6" i="1"/>
  <c r="F6" i="1"/>
  <c r="G6" i="1"/>
  <c r="H6" i="1"/>
  <c r="I6" i="1"/>
  <c r="J6" i="1"/>
  <c r="K6" i="1"/>
  <c r="L6" i="1"/>
  <c r="M6" i="1"/>
  <c r="N6" i="1"/>
  <c r="O6" i="1"/>
  <c r="P6" i="1"/>
  <c r="Q6" i="1"/>
  <c r="E7" i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E9" i="1"/>
  <c r="F9" i="1"/>
  <c r="G9" i="1"/>
  <c r="H9" i="1"/>
  <c r="I9" i="1"/>
  <c r="J9" i="1"/>
  <c r="K9" i="1"/>
  <c r="L9" i="1"/>
  <c r="M9" i="1"/>
  <c r="N9" i="1"/>
  <c r="O9" i="1"/>
  <c r="P9" i="1"/>
  <c r="Q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<sst xmlns="http://schemas.openxmlformats.org/spreadsheetml/2006/main" count="166" uniqueCount="73">
  <si>
    <t>자치구</t>
    <phoneticPr fontId="1" type="noConversion"/>
  </si>
  <si>
    <t>종로구</t>
    <phoneticPr fontId="1" type="noConversion"/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</si>
  <si>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</si>
  <si>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</si>
  <si>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</si>
  <si>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</si>
  <si>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</si>
  <si>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</si>
  <si>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</si>
  <si>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</si>
  <si>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</si>
  <si>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</si>
  <si>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</si>
  <si>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</si>
  <si>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</si>
  <si>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</si>
  <si>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</si>
  <si>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</si>
  <si>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</si>
  <si>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</si>
  <si>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</si>
  <si>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</si>
  <si>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</si>
  <si>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</si>
  <si>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</si>
  <si>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</si>
  <si>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항목</t>
    <phoneticPr fontId="1" type="noConversion"/>
  </si>
  <si>
    <t> 자치구별(1)</t>
  </si>
  <si>
    <t> 자치구별(2)</t>
  </si>
  <si>
    <t> 2023</t>
  </si>
  <si>
    <t> 합계</t>
  </si>
  <si>
    <t> 식품접객업</t>
  </si>
  <si>
    <t> 집단급식소</t>
  </si>
  <si>
    <t> 소계</t>
  </si>
  <si>
    <t>  종로구</t>
  </si>
  <si>
    <t>  중구</t>
  </si>
  <si>
    <t>  용산구</t>
  </si>
  <si>
    <t>  성동구</t>
  </si>
  <si>
    <t>  광진구</t>
  </si>
  <si>
    <t>  동대문구</t>
  </si>
  <si>
    <t>  중랑구</t>
  </si>
  <si>
    <t>  성북구</t>
  </si>
  <si>
    <t>  강북구</t>
  </si>
  <si>
    <t>  도봉구</t>
  </si>
  <si>
    <t>  노원구</t>
  </si>
  <si>
    <t>  은평구</t>
  </si>
  <si>
    <t>  서대문구</t>
  </si>
  <si>
    <t>  마포구</t>
  </si>
  <si>
    <t>  양천구</t>
  </si>
  <si>
    <t>  강서구</t>
  </si>
  <si>
    <t>  구로구</t>
  </si>
  <si>
    <t>  금천구</t>
  </si>
  <si>
    <t>  영등포구</t>
  </si>
  <si>
    <t>  동작구</t>
  </si>
  <si>
    <t>  관악구</t>
  </si>
  <si>
    <t>  서초구</t>
  </si>
  <si>
    <t>  강남구</t>
  </si>
  <si>
    <t>  송파구</t>
  </si>
  <si>
    <t>  강동구</t>
  </si>
  <si>
    <t> 2022</t>
  </si>
  <si>
    <t> 2021</t>
  </si>
  <si>
    <t> 2020</t>
  </si>
  <si>
    <t> 2019</t>
  </si>
  <si>
    <t> 2018</t>
  </si>
  <si>
    <t> 2017</t>
  </si>
  <si>
    <t> 2016</t>
  </si>
  <si>
    <t> 2015</t>
  </si>
  <si>
    <t> 2014</t>
  </si>
  <si>
    <t> 2013</t>
  </si>
  <si>
    <t> 2012</t>
  </si>
  <si>
    <t> 2011</t>
  </si>
  <si>
    <t> 2010</t>
  </si>
  <si>
    <t>음식점+급식소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</si>
</sst>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7"/>
      <color rgb="FF000000"/>
      <name val="Dotum"/>
      <family val="3"/>
    </font>
    <font>
      <sz val="7"/>
      <color rgb="FF000000"/>
      <name val="Dotum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CF5"/>
        <bgColor indexed="64"/>
      </patternFill>
    </fill>
    <fill>
      <patternFill patternType="solid">
        <fgColor rgb="FFE8FDE1"/>
        <bgColor indexed="64"/>
      </patternFill>
    </fill>
    <fill>
      <patternFill patternType="solid">
        <fgColor rgb="FFEFF7F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3" fontId="4" fillId="4" borderId="5" xfId="0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center"/>
    </xf>
    <xf numFmtId="0" fontId="3" fillId="5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7"/>
  <sheetViews>
    <sheetView tabSelected="1" topLeftCell="N16" zoomScale="145" zoomScaleNormal="145" workbookViewId="0">
      <selection activeCell="W20" sqref="W20"/>
    </sheetView>
  </sheetViews>
  <sheetFormatPr defaultRowHeight="17.399999999999999"/>
  <cols>
    <col min="3" max="3" width="15" bestFit="1" customWidth="1"/>
  </cols>
  <sheetData>
    <row r="2" spans="2:17">
      <c r="B2" s="1" t="s">
        <v>0</v>
      </c>
      <c r="C2" s="1" t="s">
        <v>26</v>
      </c>
      <c r="D2" s="1">
        <v>2023</v>
      </c>
      <c r="E2" s="1">
        <v>2022</v>
      </c>
      <c r="F2" s="1">
        <v>2021</v>
      </c>
      <c r="G2" s="1">
        <v>2020</v>
      </c>
      <c r="H2" s="1">
        <v>2019</v>
      </c>
      <c r="I2" s="1">
        <v>2018</v>
      </c>
      <c r="J2" s="1">
        <v>2017</v>
      </c>
      <c r="K2" s="1">
        <v>2016</v>
      </c>
      <c r="L2" s="1">
        <v>2015</v>
      </c>
      <c r="M2" s="1">
        <v>2014</v>
      </c>
      <c r="N2" s="1">
        <v>2013</v>
      </c>
      <c r="O2" s="1">
        <v>2012</v>
      </c>
      <c r="P2" s="1">
        <v>2011</v>
      </c>
      <c r="Q2" s="1">
        <v>2010</v>
      </c>
    </row>
    <row r="3" spans="2:17">
      <c r="B3" s="2" t="s">
        <v>1</v>
      </c>
      <c r="C3" s="2" t="s">
        <v>72</v>
      </c>
      <c r="D3" s="10">
        <f>Sheet4!D5+Sheet4!U5</f>
        <v>9686</v>
      </c>
      <c r="E3" s="10">
        <f>Sheet4!E5+Sheet4!V5</f>
        <v>9645</v>
      </c>
      <c r="F3" s="10">
        <f>Sheet4!F5+Sheet4!W5</f>
        <v>9428</v>
      </c>
      <c r="G3" s="10">
        <f>Sheet4!G5+Sheet4!X5</f>
        <v>9460</v>
      </c>
      <c r="H3" s="10">
        <f>Sheet4!H5+Sheet4!Y5</f>
        <v>9440</v>
      </c>
      <c r="I3" s="10">
        <f>Sheet4!I5+Sheet4!Z5</f>
        <v>9427</v>
      </c>
      <c r="J3" s="10">
        <f>Sheet4!J5+Sheet4!AA5</f>
        <v>9194</v>
      </c>
      <c r="K3" s="10">
        <f>Sheet4!K5+Sheet4!AB5</f>
        <v>7936</v>
      </c>
      <c r="L3" s="10">
        <f>Sheet4!L5+Sheet4!AC5</f>
        <v>8743</v>
      </c>
      <c r="M3" s="10">
        <f>Sheet4!M5+Sheet4!AD5</f>
        <v>8672</v>
      </c>
      <c r="N3" s="10">
        <f>Sheet4!N5+Sheet4!AE5</f>
        <v>8264</v>
      </c>
      <c r="O3" s="10">
        <f>Sheet4!O5+Sheet4!AF5</f>
        <v>8078</v>
      </c>
      <c r="P3" s="10">
        <f>Sheet4!P5+Sheet4!AG5</f>
        <v>7898</v>
      </c>
      <c r="Q3" s="10">
        <f>Sheet4!Q5+Sheet4!AH5</f>
        <v>7729</v>
      </c>
    </row>
    <row r="4" spans="2:17">
      <c r="B4" s="2" t="s">
        <v>2</v>
      </c>
      <c r="C4" s="2" t="s">
        <v>72</v>
      </c>
      <c r="D4" s="10">
        <f>Sheet4!D6+Sheet4!U6</f>
        <v>8911</v>
      </c>
      <c r="E4" s="10">
        <f>Sheet4!E6+Sheet4!V6</f>
        <v>8827</v>
      </c>
      <c r="F4" s="10">
        <f>Sheet4!F6+Sheet4!W6</f>
        <v>9349</v>
      </c>
      <c r="G4" s="10">
        <f>Sheet4!G6+Sheet4!X6</f>
        <v>9304</v>
      </c>
      <c r="H4" s="10">
        <f>Sheet4!H6+Sheet4!Y6</f>
        <v>9259</v>
      </c>
      <c r="I4" s="10">
        <f>Sheet4!I6+Sheet4!Z6</f>
        <v>9045</v>
      </c>
      <c r="J4" s="10">
        <f>Sheet4!J6+Sheet4!AA6</f>
        <v>8863</v>
      </c>
      <c r="K4" s="10">
        <f>Sheet4!K6+Sheet4!AB6</f>
        <v>8713</v>
      </c>
      <c r="L4" s="10">
        <f>Sheet4!L6+Sheet4!AC6</f>
        <v>8464</v>
      </c>
      <c r="M4" s="10">
        <f>Sheet4!M6+Sheet4!AD6</f>
        <v>8339</v>
      </c>
      <c r="N4" s="10">
        <f>Sheet4!N6+Sheet4!AE6</f>
        <v>8095</v>
      </c>
      <c r="O4" s="10">
        <f>Sheet4!O6+Sheet4!AF6</f>
        <v>7901</v>
      </c>
      <c r="P4" s="10">
        <f>Sheet4!P6+Sheet4!AG6</f>
        <v>7708</v>
      </c>
      <c r="Q4" s="10">
        <f>Sheet4!Q6+Sheet4!AH6</f>
        <v>7798</v>
      </c>
    </row>
    <row r="5" spans="2:17">
      <c r="B5" s="2" t="s">
        <v>3</v>
      </c>
      <c r="C5" s="2" t="s">
        <v>72</v>
      </c>
      <c r="D5" s="10">
        <f>Sheet4!D7+Sheet4!U7</f>
        <v>5510</v>
      </c>
      <c r="E5" s="10">
        <f>Sheet4!E7+Sheet4!V7</f>
        <v>6529</v>
      </c>
      <c r="F5" s="10">
        <f>Sheet4!F7+Sheet4!W7</f>
        <v>6270</v>
      </c>
      <c r="G5" s="10">
        <f>Sheet4!G7+Sheet4!X7</f>
        <v>6215</v>
      </c>
      <c r="H5" s="10">
        <f>Sheet4!H7+Sheet4!Y7</f>
        <v>6156</v>
      </c>
      <c r="I5" s="10">
        <f>Sheet4!I7+Sheet4!Z7</f>
        <v>5923</v>
      </c>
      <c r="J5" s="10">
        <f>Sheet4!J7+Sheet4!AA7</f>
        <v>5411</v>
      </c>
      <c r="K5" s="10">
        <f>Sheet4!K7+Sheet4!AB7</f>
        <v>5440</v>
      </c>
      <c r="L5" s="10">
        <f>Sheet4!L7+Sheet4!AC7</f>
        <v>5188</v>
      </c>
      <c r="M5" s="10">
        <f>Sheet4!M7+Sheet4!AD7</f>
        <v>4848</v>
      </c>
      <c r="N5" s="10">
        <f>Sheet4!N7+Sheet4!AE7</f>
        <v>4558</v>
      </c>
      <c r="O5" s="10">
        <f>Sheet4!O7+Sheet4!AF7</f>
        <v>4147</v>
      </c>
      <c r="P5" s="10">
        <f>Sheet4!P7+Sheet4!AG7</f>
        <v>4371</v>
      </c>
      <c r="Q5" s="10">
        <f>Sheet4!Q7+Sheet4!AH7</f>
        <v>4154</v>
      </c>
    </row>
    <row r="6" spans="2:17">
      <c r="B6" s="2" t="s">
        <v>4</v>
      </c>
      <c r="C6" s="2" t="s">
        <v>72</v>
      </c>
      <c r="D6" s="10">
        <f>Sheet4!D8+Sheet4!U8</f>
        <v>5512</v>
      </c>
      <c r="E6" s="10">
        <f>Sheet4!E8+Sheet4!V8</f>
        <v>5265</v>
      </c>
      <c r="F6" s="10">
        <f>Sheet4!F8+Sheet4!W8</f>
        <v>5264</v>
      </c>
      <c r="G6" s="10">
        <f>Sheet4!G8+Sheet4!X8</f>
        <v>5262</v>
      </c>
      <c r="H6" s="10">
        <f>Sheet4!H8+Sheet4!Y8</f>
        <v>4906</v>
      </c>
      <c r="I6" s="10">
        <f>Sheet4!I8+Sheet4!Z8</f>
        <v>4449</v>
      </c>
      <c r="J6" s="10">
        <f>Sheet4!J8+Sheet4!AA8</f>
        <v>4453</v>
      </c>
      <c r="K6" s="10">
        <f>Sheet4!K8+Sheet4!AB8</f>
        <v>4196</v>
      </c>
      <c r="L6" s="10">
        <f>Sheet4!L8+Sheet4!AC8</f>
        <v>3928</v>
      </c>
      <c r="M6" s="10">
        <f>Sheet4!M8+Sheet4!AD8</f>
        <v>3883</v>
      </c>
      <c r="N6" s="10">
        <f>Sheet4!N8+Sheet4!AE8</f>
        <v>3739</v>
      </c>
      <c r="O6" s="10">
        <f>Sheet4!O8+Sheet4!AF8</f>
        <v>3482</v>
      </c>
      <c r="P6" s="10">
        <f>Sheet4!P8+Sheet4!AG8</f>
        <v>3450</v>
      </c>
      <c r="Q6" s="10">
        <f>Sheet4!Q8+Sheet4!AH8</f>
        <v>3329</v>
      </c>
    </row>
    <row r="7" spans="2:17">
      <c r="B7" s="2" t="s">
        <v>5</v>
      </c>
      <c r="C7" s="2" t="s">
        <v>72</v>
      </c>
      <c r="D7" s="10">
        <f>Sheet4!D9+Sheet4!U9</f>
        <v>5515</v>
      </c>
      <c r="E7" s="10">
        <f>Sheet4!E9+Sheet4!V9</f>
        <v>6088</v>
      </c>
      <c r="F7" s="10">
        <f>Sheet4!F9+Sheet4!W9</f>
        <v>6104</v>
      </c>
      <c r="G7" s="10">
        <f>Sheet4!G9+Sheet4!X9</f>
        <v>6123</v>
      </c>
      <c r="H7" s="10">
        <f>Sheet4!H9+Sheet4!Y9</f>
        <v>6008</v>
      </c>
      <c r="I7" s="10">
        <f>Sheet4!I9+Sheet4!Z9</f>
        <v>5598</v>
      </c>
      <c r="J7" s="10">
        <f>Sheet4!J9+Sheet4!AA9</f>
        <v>5605</v>
      </c>
      <c r="K7" s="10">
        <f>Sheet4!K9+Sheet4!AB9</f>
        <v>5549</v>
      </c>
      <c r="L7" s="10">
        <f>Sheet4!L9+Sheet4!AC9</f>
        <v>5449</v>
      </c>
      <c r="M7" s="10">
        <f>Sheet4!M9+Sheet4!AD9</f>
        <v>5300</v>
      </c>
      <c r="N7" s="10">
        <f>Sheet4!N9+Sheet4!AE9</f>
        <v>5173</v>
      </c>
      <c r="O7" s="10">
        <f>Sheet4!O9+Sheet4!AF9</f>
        <v>5100</v>
      </c>
      <c r="P7" s="10">
        <f>Sheet4!P9+Sheet4!AG9</f>
        <v>5004</v>
      </c>
      <c r="Q7" s="10">
        <f>Sheet4!Q9+Sheet4!AH9</f>
        <v>4867</v>
      </c>
    </row>
    <row r="8" spans="2:17">
      <c r="B8" s="2" t="s">
        <v>6</v>
      </c>
      <c r="C8" s="2" t="s">
        <v>72</v>
      </c>
      <c r="D8" s="10">
        <f>Sheet4!D10+Sheet4!U10</f>
        <v>5985</v>
      </c>
      <c r="E8" s="10">
        <f>Sheet4!E10+Sheet4!V10</f>
        <v>5930</v>
      </c>
      <c r="F8" s="10">
        <f>Sheet4!F10+Sheet4!W10</f>
        <v>5936</v>
      </c>
      <c r="G8" s="10">
        <f>Sheet4!G10+Sheet4!X10</f>
        <v>5777</v>
      </c>
      <c r="H8" s="10">
        <f>Sheet4!H10+Sheet4!Y10</f>
        <v>5790</v>
      </c>
      <c r="I8" s="10">
        <f>Sheet4!I10+Sheet4!Z10</f>
        <v>5685</v>
      </c>
      <c r="J8" s="10">
        <f>Sheet4!J10+Sheet4!AA10</f>
        <v>5711</v>
      </c>
      <c r="K8" s="10">
        <f>Sheet4!K10+Sheet4!AB10</f>
        <v>5823</v>
      </c>
      <c r="L8" s="10">
        <f>Sheet4!L10+Sheet4!AC10</f>
        <v>5842</v>
      </c>
      <c r="M8" s="10">
        <f>Sheet4!M10+Sheet4!AD10</f>
        <v>5931</v>
      </c>
      <c r="N8" s="10">
        <f>Sheet4!N10+Sheet4!AE10</f>
        <v>5787</v>
      </c>
      <c r="O8" s="10">
        <f>Sheet4!O10+Sheet4!AF10</f>
        <v>5741</v>
      </c>
      <c r="P8" s="10">
        <f>Sheet4!P10+Sheet4!AG10</f>
        <v>5627</v>
      </c>
      <c r="Q8" s="10">
        <f>Sheet4!Q10+Sheet4!AH10</f>
        <v>5584</v>
      </c>
    </row>
    <row r="9" spans="2:17">
      <c r="B9" s="2" t="s">
        <v>7</v>
      </c>
      <c r="C9" s="2" t="s">
        <v>72</v>
      </c>
      <c r="D9" s="10">
        <f>Sheet4!D11+Sheet4!U11</f>
        <v>5297</v>
      </c>
      <c r="E9" s="10">
        <f>Sheet4!E11+Sheet4!V11</f>
        <v>5310</v>
      </c>
      <c r="F9" s="10">
        <f>Sheet4!F11+Sheet4!W11</f>
        <v>5235</v>
      </c>
      <c r="G9" s="10">
        <f>Sheet4!G11+Sheet4!X11</f>
        <v>5158</v>
      </c>
      <c r="H9" s="10">
        <f>Sheet4!H11+Sheet4!Y11</f>
        <v>5066</v>
      </c>
      <c r="I9" s="10">
        <f>Sheet4!I11+Sheet4!Z11</f>
        <v>4859</v>
      </c>
      <c r="J9" s="10">
        <f>Sheet4!J11+Sheet4!AA11</f>
        <v>4796</v>
      </c>
      <c r="K9" s="10">
        <f>Sheet4!K11+Sheet4!AB11</f>
        <v>4757</v>
      </c>
      <c r="L9" s="10">
        <f>Sheet4!L11+Sheet4!AC11</f>
        <v>4671</v>
      </c>
      <c r="M9" s="10">
        <f>Sheet4!M11+Sheet4!AD11</f>
        <v>4500</v>
      </c>
      <c r="N9" s="10">
        <f>Sheet4!N11+Sheet4!AE11</f>
        <v>4497</v>
      </c>
      <c r="O9" s="10">
        <f>Sheet4!O11+Sheet4!AF11</f>
        <v>4500</v>
      </c>
      <c r="P9" s="10">
        <f>Sheet4!P11+Sheet4!AG11</f>
        <v>4469</v>
      </c>
      <c r="Q9" s="10">
        <f>Sheet4!Q11+Sheet4!AH11</f>
        <v>4493</v>
      </c>
    </row>
    <row r="10" spans="2:17">
      <c r="B10" s="2" t="s">
        <v>8</v>
      </c>
      <c r="C10" s="2" t="s">
        <v>72</v>
      </c>
      <c r="D10" s="10">
        <f>Sheet4!D12+Sheet4!U12</f>
        <v>5832</v>
      </c>
      <c r="E10" s="10">
        <f>Sheet4!E12+Sheet4!V12</f>
        <v>5548</v>
      </c>
      <c r="F10" s="10">
        <f>Sheet4!F12+Sheet4!W12</f>
        <v>5081</v>
      </c>
      <c r="G10" s="10">
        <f>Sheet4!G12+Sheet4!X12</f>
        <v>5121</v>
      </c>
      <c r="H10" s="10">
        <f>Sheet4!H12+Sheet4!Y12</f>
        <v>5646</v>
      </c>
      <c r="I10" s="10">
        <f>Sheet4!I12+Sheet4!Z12</f>
        <v>5454</v>
      </c>
      <c r="J10" s="10">
        <f>Sheet4!J12+Sheet4!AA12</f>
        <v>5463</v>
      </c>
      <c r="K10" s="10">
        <f>Sheet4!K12+Sheet4!AB12</f>
        <v>5455</v>
      </c>
      <c r="L10" s="10">
        <f>Sheet4!L12+Sheet4!AC12</f>
        <v>5369</v>
      </c>
      <c r="M10" s="10">
        <f>Sheet4!M12+Sheet4!AD12</f>
        <v>5278</v>
      </c>
      <c r="N10" s="10">
        <f>Sheet4!N12+Sheet4!AE12</f>
        <v>5223</v>
      </c>
      <c r="O10" s="10">
        <f>Sheet4!O12+Sheet4!AF12</f>
        <v>5122</v>
      </c>
      <c r="P10" s="10">
        <f>Sheet4!P12+Sheet4!AG12</f>
        <v>5032</v>
      </c>
      <c r="Q10" s="10">
        <f>Sheet4!Q12+Sheet4!AH12</f>
        <v>4830</v>
      </c>
    </row>
    <row r="11" spans="2:17">
      <c r="B11" s="2" t="s">
        <v>9</v>
      </c>
      <c r="C11" s="2" t="s">
        <v>72</v>
      </c>
      <c r="D11" s="10">
        <f>Sheet4!D13+Sheet4!U13</f>
        <v>4628</v>
      </c>
      <c r="E11" s="10">
        <f>Sheet4!E13+Sheet4!V13</f>
        <v>4752</v>
      </c>
      <c r="F11" s="10">
        <f>Sheet4!F13+Sheet4!W13</f>
        <v>4748</v>
      </c>
      <c r="G11" s="10">
        <f>Sheet4!G13+Sheet4!X13</f>
        <v>4682</v>
      </c>
      <c r="H11" s="10">
        <f>Sheet4!H13+Sheet4!Y13</f>
        <v>4966</v>
      </c>
      <c r="I11" s="10">
        <f>Sheet4!I13+Sheet4!Z13</f>
        <v>4758</v>
      </c>
      <c r="J11" s="10">
        <f>Sheet4!J13+Sheet4!AA13</f>
        <v>4743</v>
      </c>
      <c r="K11" s="10">
        <f>Sheet4!K13+Sheet4!AB13</f>
        <v>4766</v>
      </c>
      <c r="L11" s="10">
        <f>Sheet4!L13+Sheet4!AC13</f>
        <v>4708</v>
      </c>
      <c r="M11" s="10">
        <f>Sheet4!M13+Sheet4!AD13</f>
        <v>4651</v>
      </c>
      <c r="N11" s="10">
        <f>Sheet4!N13+Sheet4!AE13</f>
        <v>4545</v>
      </c>
      <c r="O11" s="10">
        <f>Sheet4!O13+Sheet4!AF13</f>
        <v>4504</v>
      </c>
      <c r="P11" s="10">
        <f>Sheet4!P13+Sheet4!AG13</f>
        <v>4399</v>
      </c>
      <c r="Q11" s="10">
        <f>Sheet4!Q13+Sheet4!AH13</f>
        <v>4354</v>
      </c>
    </row>
    <row r="12" spans="2:17">
      <c r="B12" s="2" t="s">
        <v>10</v>
      </c>
      <c r="C12" s="2" t="s">
        <v>72</v>
      </c>
      <c r="D12" s="10">
        <f>Sheet4!D14+Sheet4!U14</f>
        <v>3341</v>
      </c>
      <c r="E12" s="10">
        <f>Sheet4!E14+Sheet4!V14</f>
        <v>3218</v>
      </c>
      <c r="F12" s="10">
        <f>Sheet4!F14+Sheet4!W14</f>
        <v>3428</v>
      </c>
      <c r="G12" s="10">
        <f>Sheet4!G14+Sheet4!X14</f>
        <v>3418</v>
      </c>
      <c r="H12" s="10">
        <f>Sheet4!H14+Sheet4!Y14</f>
        <v>3409</v>
      </c>
      <c r="I12" s="10">
        <f>Sheet4!I14+Sheet4!Z14</f>
        <v>3387</v>
      </c>
      <c r="J12" s="10">
        <f>Sheet4!J14+Sheet4!AA14</f>
        <v>3348</v>
      </c>
      <c r="K12" s="10">
        <f>Sheet4!K14+Sheet4!AB14</f>
        <v>3267</v>
      </c>
      <c r="L12" s="10">
        <f>Sheet4!L14+Sheet4!AC14</f>
        <v>3194</v>
      </c>
      <c r="M12" s="10">
        <f>Sheet4!M14+Sheet4!AD14</f>
        <v>3149</v>
      </c>
      <c r="N12" s="10">
        <f>Sheet4!N14+Sheet4!AE14</f>
        <v>3178</v>
      </c>
      <c r="O12" s="10">
        <f>Sheet4!O14+Sheet4!AF14</f>
        <v>3148</v>
      </c>
      <c r="P12" s="10">
        <f>Sheet4!P14+Sheet4!AG14</f>
        <v>3142</v>
      </c>
      <c r="Q12" s="10">
        <f>Sheet4!Q14+Sheet4!AH14</f>
        <v>3338</v>
      </c>
    </row>
    <row r="13" spans="2:17">
      <c r="B13" s="2" t="s">
        <v>11</v>
      </c>
      <c r="C13" s="2" t="s">
        <v>72</v>
      </c>
      <c r="D13" s="10">
        <f>Sheet4!D15+Sheet4!U15</f>
        <v>5605</v>
      </c>
      <c r="E13" s="10">
        <f>Sheet4!E15+Sheet4!V15</f>
        <v>5384</v>
      </c>
      <c r="F13" s="10">
        <f>Sheet4!F15+Sheet4!W15</f>
        <v>5591</v>
      </c>
      <c r="G13" s="10">
        <f>Sheet4!G15+Sheet4!X15</f>
        <v>5569</v>
      </c>
      <c r="H13" s="10">
        <f>Sheet4!H15+Sheet4!Y15</f>
        <v>5415</v>
      </c>
      <c r="I13" s="10">
        <f>Sheet4!I15+Sheet4!Z15</f>
        <v>5258</v>
      </c>
      <c r="J13" s="10">
        <f>Sheet4!J15+Sheet4!AA15</f>
        <v>5235</v>
      </c>
      <c r="K13" s="10">
        <f>Sheet4!K15+Sheet4!AB15</f>
        <v>5133</v>
      </c>
      <c r="L13" s="10">
        <f>Sheet4!L15+Sheet4!AC15</f>
        <v>5122</v>
      </c>
      <c r="M13" s="10">
        <f>Sheet4!M15+Sheet4!AD15</f>
        <v>4960</v>
      </c>
      <c r="N13" s="10">
        <f>Sheet4!N15+Sheet4!AE15</f>
        <v>4886</v>
      </c>
      <c r="O13" s="10">
        <f>Sheet4!O15+Sheet4!AF15</f>
        <v>4761</v>
      </c>
      <c r="P13" s="10">
        <f>Sheet4!P15+Sheet4!AG15</f>
        <v>4744</v>
      </c>
      <c r="Q13" s="10">
        <f>Sheet4!Q15+Sheet4!AH15</f>
        <v>4751</v>
      </c>
    </row>
    <row r="14" spans="2:17">
      <c r="B14" s="2" t="s">
        <v>12</v>
      </c>
      <c r="C14" s="2" t="s">
        <v>72</v>
      </c>
      <c r="D14" s="10">
        <f>Sheet4!D16+Sheet4!U16</f>
        <v>5229</v>
      </c>
      <c r="E14" s="10">
        <f>Sheet4!E16+Sheet4!V16</f>
        <v>5775</v>
      </c>
      <c r="F14" s="10">
        <f>Sheet4!F16+Sheet4!W16</f>
        <v>5830</v>
      </c>
      <c r="G14" s="10">
        <f>Sheet4!G16+Sheet4!X16</f>
        <v>5743</v>
      </c>
      <c r="H14" s="10">
        <f>Sheet4!H16+Sheet4!Y16</f>
        <v>4785</v>
      </c>
      <c r="I14" s="10">
        <f>Sheet4!I16+Sheet4!Z16</f>
        <v>5422</v>
      </c>
      <c r="J14" s="10">
        <f>Sheet4!J16+Sheet4!AA16</f>
        <v>5684</v>
      </c>
      <c r="K14" s="10">
        <f>Sheet4!K16+Sheet4!AB16</f>
        <v>5832</v>
      </c>
      <c r="L14" s="10">
        <f>Sheet4!L16+Sheet4!AC16</f>
        <v>5567</v>
      </c>
      <c r="M14" s="10">
        <f>Sheet4!M16+Sheet4!AD16</f>
        <v>5458</v>
      </c>
      <c r="N14" s="10">
        <f>Sheet4!N16+Sheet4!AE16</f>
        <v>5305</v>
      </c>
      <c r="O14" s="10">
        <f>Sheet4!O16+Sheet4!AF16</f>
        <v>5163</v>
      </c>
      <c r="P14" s="10">
        <f>Sheet4!P16+Sheet4!AG16</f>
        <v>5039</v>
      </c>
      <c r="Q14" s="10">
        <f>Sheet4!Q16+Sheet4!AH16</f>
        <v>4858</v>
      </c>
    </row>
    <row r="15" spans="2:17">
      <c r="B15" s="2" t="s">
        <v>13</v>
      </c>
      <c r="C15" s="2" t="s">
        <v>72</v>
      </c>
      <c r="D15" s="10">
        <f>Sheet4!D17+Sheet4!U17</f>
        <v>5123</v>
      </c>
      <c r="E15" s="10">
        <f>Sheet4!E17+Sheet4!V17</f>
        <v>5272</v>
      </c>
      <c r="F15" s="10">
        <f>Sheet4!F17+Sheet4!W17</f>
        <v>5428</v>
      </c>
      <c r="G15" s="10">
        <f>Sheet4!G17+Sheet4!X17</f>
        <v>5402</v>
      </c>
      <c r="H15" s="10">
        <f>Sheet4!H17+Sheet4!Y17</f>
        <v>5603</v>
      </c>
      <c r="I15" s="10">
        <f>Sheet4!I17+Sheet4!Z17</f>
        <v>5725</v>
      </c>
      <c r="J15" s="10">
        <f>Sheet4!J17+Sheet4!AA17</f>
        <v>5796</v>
      </c>
      <c r="K15" s="10">
        <f>Sheet4!K17+Sheet4!AB17</f>
        <v>5495</v>
      </c>
      <c r="L15" s="10">
        <f>Sheet4!L17+Sheet4!AC17</f>
        <v>5617</v>
      </c>
      <c r="M15" s="10">
        <f>Sheet4!M17+Sheet4!AD17</f>
        <v>5536</v>
      </c>
      <c r="N15" s="10">
        <f>Sheet4!N17+Sheet4!AE17</f>
        <v>5423</v>
      </c>
      <c r="O15" s="10">
        <f>Sheet4!O17+Sheet4!AF17</f>
        <v>5252</v>
      </c>
      <c r="P15" s="10">
        <f>Sheet4!P17+Sheet4!AG17</f>
        <v>5213</v>
      </c>
      <c r="Q15" s="10">
        <f>Sheet4!Q17+Sheet4!AH17</f>
        <v>5121</v>
      </c>
    </row>
    <row r="16" spans="2:17">
      <c r="B16" s="2" t="s">
        <v>14</v>
      </c>
      <c r="C16" s="2" t="s">
        <v>72</v>
      </c>
      <c r="D16" s="10">
        <f>Sheet4!D18+Sheet4!U18</f>
        <v>11315</v>
      </c>
      <c r="E16" s="10">
        <f>Sheet4!E18+Sheet4!V18</f>
        <v>11077</v>
      </c>
      <c r="F16" s="10">
        <f>Sheet4!F18+Sheet4!W18</f>
        <v>11093</v>
      </c>
      <c r="G16" s="10">
        <f>Sheet4!G18+Sheet4!X18</f>
        <v>10990</v>
      </c>
      <c r="H16" s="10">
        <f>Sheet4!H18+Sheet4!Y18</f>
        <v>10676</v>
      </c>
      <c r="I16" s="10">
        <f>Sheet4!I18+Sheet4!Z18</f>
        <v>10571</v>
      </c>
      <c r="J16" s="10">
        <f>Sheet4!J18+Sheet4!AA18</f>
        <v>10095</v>
      </c>
      <c r="K16" s="10">
        <f>Sheet4!K18+Sheet4!AB18</f>
        <v>9917</v>
      </c>
      <c r="L16" s="10">
        <f>Sheet4!L18+Sheet4!AC18</f>
        <v>9022</v>
      </c>
      <c r="M16" s="10">
        <f>Sheet4!M18+Sheet4!AD18</f>
        <v>8407</v>
      </c>
      <c r="N16" s="10">
        <f>Sheet4!N18+Sheet4!AE18</f>
        <v>7701</v>
      </c>
      <c r="O16" s="10">
        <f>Sheet4!O18+Sheet4!AF18</f>
        <v>7960</v>
      </c>
      <c r="P16" s="10">
        <f>Sheet4!P18+Sheet4!AG18</f>
        <v>7557</v>
      </c>
      <c r="Q16" s="10">
        <f>Sheet4!Q18+Sheet4!AH18</f>
        <v>7214</v>
      </c>
    </row>
    <row r="17" spans="2:17">
      <c r="B17" s="2" t="s">
        <v>15</v>
      </c>
      <c r="C17" s="2" t="s">
        <v>72</v>
      </c>
      <c r="D17" s="10">
        <f>Sheet4!D19+Sheet4!U19</f>
        <v>4699</v>
      </c>
      <c r="E17" s="10">
        <f>Sheet4!E19+Sheet4!V19</f>
        <v>4884</v>
      </c>
      <c r="F17" s="10">
        <f>Sheet4!F19+Sheet4!W19</f>
        <v>4767</v>
      </c>
      <c r="G17" s="10">
        <f>Sheet4!G19+Sheet4!X19</f>
        <v>4732</v>
      </c>
      <c r="H17" s="10">
        <f>Sheet4!H19+Sheet4!Y19</f>
        <v>4850</v>
      </c>
      <c r="I17" s="10">
        <f>Sheet4!I19+Sheet4!Z19</f>
        <v>4648</v>
      </c>
      <c r="J17" s="10">
        <f>Sheet4!J19+Sheet4!AA19</f>
        <v>4608</v>
      </c>
      <c r="K17" s="10">
        <f>Sheet4!K19+Sheet4!AB19</f>
        <v>4622</v>
      </c>
      <c r="L17" s="10">
        <f>Sheet4!L19+Sheet4!AC19</f>
        <v>4383</v>
      </c>
      <c r="M17" s="10">
        <f>Sheet4!M19+Sheet4!AD19</f>
        <v>4460</v>
      </c>
      <c r="N17" s="10">
        <f>Sheet4!N19+Sheet4!AE19</f>
        <v>4455</v>
      </c>
      <c r="O17" s="10">
        <f>Sheet4!O19+Sheet4!AF19</f>
        <v>4366</v>
      </c>
      <c r="P17" s="10">
        <f>Sheet4!P19+Sheet4!AG19</f>
        <v>4422</v>
      </c>
      <c r="Q17" s="10">
        <f>Sheet4!Q19+Sheet4!AH19</f>
        <v>4395</v>
      </c>
    </row>
    <row r="18" spans="2:17">
      <c r="B18" s="2" t="s">
        <v>16</v>
      </c>
      <c r="C18" s="2" t="s">
        <v>72</v>
      </c>
      <c r="D18" s="10">
        <f>Sheet4!D20+Sheet4!U20</f>
        <v>9229</v>
      </c>
      <c r="E18" s="10">
        <f>Sheet4!E20+Sheet4!V20</f>
        <v>9146</v>
      </c>
      <c r="F18" s="10">
        <f>Sheet4!F20+Sheet4!W20</f>
        <v>8955</v>
      </c>
      <c r="G18" s="10">
        <f>Sheet4!G20+Sheet4!X20</f>
        <v>8952</v>
      </c>
      <c r="H18" s="10">
        <f>Sheet4!H20+Sheet4!Y20</f>
        <v>8531</v>
      </c>
      <c r="I18" s="10">
        <f>Sheet4!I20+Sheet4!Z20</f>
        <v>7839</v>
      </c>
      <c r="J18" s="10">
        <f>Sheet4!J20+Sheet4!AA20</f>
        <v>7518</v>
      </c>
      <c r="K18" s="10">
        <f>Sheet4!K20+Sheet4!AB20</f>
        <v>6513</v>
      </c>
      <c r="L18" s="10">
        <f>Sheet4!L20+Sheet4!AC20</f>
        <v>6586</v>
      </c>
      <c r="M18" s="10">
        <f>Sheet4!M20+Sheet4!AD20</f>
        <v>6394</v>
      </c>
      <c r="N18" s="10">
        <f>Sheet4!N20+Sheet4!AE20</f>
        <v>5780</v>
      </c>
      <c r="O18" s="10">
        <f>Sheet4!O20+Sheet4!AF20</f>
        <v>6220</v>
      </c>
      <c r="P18" s="10">
        <f>Sheet4!P20+Sheet4!AG20</f>
        <v>6320</v>
      </c>
      <c r="Q18" s="10">
        <f>Sheet4!Q20+Sheet4!AH20</f>
        <v>6353</v>
      </c>
    </row>
    <row r="19" spans="2:17">
      <c r="B19" s="2" t="s">
        <v>17</v>
      </c>
      <c r="C19" s="2" t="s">
        <v>72</v>
      </c>
      <c r="D19" s="10">
        <f>Sheet4!D21+Sheet4!U21</f>
        <v>5794</v>
      </c>
      <c r="E19" s="10">
        <f>Sheet4!E21+Sheet4!V21</f>
        <v>5824</v>
      </c>
      <c r="F19" s="10">
        <f>Sheet4!F21+Sheet4!W21</f>
        <v>5754</v>
      </c>
      <c r="G19" s="10">
        <f>Sheet4!G21+Sheet4!X21</f>
        <v>5776</v>
      </c>
      <c r="H19" s="10">
        <f>Sheet4!H21+Sheet4!Y21</f>
        <v>5965</v>
      </c>
      <c r="I19" s="10">
        <f>Sheet4!I21+Sheet4!Z21</f>
        <v>5818</v>
      </c>
      <c r="J19" s="10">
        <f>Sheet4!J21+Sheet4!AA21</f>
        <v>5728</v>
      </c>
      <c r="K19" s="10">
        <f>Sheet4!K21+Sheet4!AB21</f>
        <v>5669</v>
      </c>
      <c r="L19" s="10">
        <f>Sheet4!L21+Sheet4!AC21</f>
        <v>5189</v>
      </c>
      <c r="M19" s="10">
        <f>Sheet4!M21+Sheet4!AD21</f>
        <v>5432</v>
      </c>
      <c r="N19" s="10">
        <f>Sheet4!N21+Sheet4!AE21</f>
        <v>5211</v>
      </c>
      <c r="O19" s="10">
        <f>Sheet4!O21+Sheet4!AF21</f>
        <v>5337</v>
      </c>
      <c r="P19" s="10">
        <f>Sheet4!P21+Sheet4!AG21</f>
        <v>5257</v>
      </c>
      <c r="Q19" s="10">
        <f>Sheet4!Q21+Sheet4!AH21</f>
        <v>5027</v>
      </c>
    </row>
    <row r="20" spans="2:17">
      <c r="B20" s="2" t="s">
        <v>18</v>
      </c>
      <c r="C20" s="2" t="s">
        <v>72</v>
      </c>
      <c r="D20" s="10">
        <f>Sheet4!D22+Sheet4!U22</f>
        <v>4463</v>
      </c>
      <c r="E20" s="10">
        <f>Sheet4!E22+Sheet4!V22</f>
        <v>4380</v>
      </c>
      <c r="F20" s="10">
        <f>Sheet4!F22+Sheet4!W22</f>
        <v>4389</v>
      </c>
      <c r="G20" s="10">
        <f>Sheet4!G22+Sheet4!X22</f>
        <v>4420</v>
      </c>
      <c r="H20" s="10">
        <f>Sheet4!H22+Sheet4!Y22</f>
        <v>4213</v>
      </c>
      <c r="I20" s="10">
        <f>Sheet4!I22+Sheet4!Z22</f>
        <v>4065</v>
      </c>
      <c r="J20" s="10">
        <f>Sheet4!J22+Sheet4!AA22</f>
        <v>3986</v>
      </c>
      <c r="K20" s="10">
        <f>Sheet4!K22+Sheet4!AB22</f>
        <v>3751</v>
      </c>
      <c r="L20" s="10">
        <f>Sheet4!L22+Sheet4!AC22</f>
        <v>4073</v>
      </c>
      <c r="M20" s="10">
        <f>Sheet4!M22+Sheet4!AD22</f>
        <v>4070</v>
      </c>
      <c r="N20" s="10">
        <f>Sheet4!N22+Sheet4!AE22</f>
        <v>4067</v>
      </c>
      <c r="O20" s="10">
        <f>Sheet4!O22+Sheet4!AF22</f>
        <v>4288</v>
      </c>
      <c r="P20" s="10">
        <f>Sheet4!P22+Sheet4!AG22</f>
        <v>4149</v>
      </c>
      <c r="Q20" s="10">
        <f>Sheet4!Q22+Sheet4!AH22</f>
        <v>4094</v>
      </c>
    </row>
    <row r="21" spans="2:17">
      <c r="B21" s="2" t="s">
        <v>19</v>
      </c>
      <c r="C21" s="2" t="s">
        <v>72</v>
      </c>
      <c r="D21" s="10">
        <f>Sheet4!D23+Sheet4!U23</f>
        <v>9828</v>
      </c>
      <c r="E21" s="10">
        <f>Sheet4!E23+Sheet4!V23</f>
        <v>9841</v>
      </c>
      <c r="F21" s="10">
        <f>Sheet4!F23+Sheet4!W23</f>
        <v>9832</v>
      </c>
      <c r="G21" s="10">
        <f>Sheet4!G23+Sheet4!X23</f>
        <v>9507</v>
      </c>
      <c r="H21" s="10">
        <f>Sheet4!H23+Sheet4!Y23</f>
        <v>9385</v>
      </c>
      <c r="I21" s="10">
        <f>Sheet4!I23+Sheet4!Z23</f>
        <v>9360</v>
      </c>
      <c r="J21" s="10">
        <f>Sheet4!J23+Sheet4!AA23</f>
        <v>9379</v>
      </c>
      <c r="K21" s="10">
        <f>Sheet4!K23+Sheet4!AB23</f>
        <v>9158</v>
      </c>
      <c r="L21" s="10">
        <f>Sheet4!L23+Sheet4!AC23</f>
        <v>8819</v>
      </c>
      <c r="M21" s="10">
        <f>Sheet4!M23+Sheet4!AD23</f>
        <v>9328</v>
      </c>
      <c r="N21" s="10">
        <f>Sheet4!N23+Sheet4!AE23</f>
        <v>8255</v>
      </c>
      <c r="O21" s="10">
        <f>Sheet4!O23+Sheet4!AF23</f>
        <v>8290</v>
      </c>
      <c r="P21" s="10">
        <f>Sheet4!P23+Sheet4!AG23</f>
        <v>8074</v>
      </c>
      <c r="Q21" s="10">
        <f>Sheet4!Q23+Sheet4!AH23</f>
        <v>8057</v>
      </c>
    </row>
    <row r="22" spans="2:17">
      <c r="B22" s="2" t="s">
        <v>20</v>
      </c>
      <c r="C22" s="2" t="s">
        <v>72</v>
      </c>
      <c r="D22" s="10">
        <f>Sheet4!D24+Sheet4!U24</f>
        <v>4654</v>
      </c>
      <c r="E22" s="10">
        <f>Sheet4!E24+Sheet4!V24</f>
        <v>4654</v>
      </c>
      <c r="F22" s="10">
        <f>Sheet4!F24+Sheet4!W24</f>
        <v>4661</v>
      </c>
      <c r="G22" s="10">
        <f>Sheet4!G24+Sheet4!X24</f>
        <v>4684</v>
      </c>
      <c r="H22" s="10">
        <f>Sheet4!H24+Sheet4!Y24</f>
        <v>4819</v>
      </c>
      <c r="I22" s="10">
        <f>Sheet4!I24+Sheet4!Z24</f>
        <v>4721</v>
      </c>
      <c r="J22" s="10">
        <f>Sheet4!J24+Sheet4!AA24</f>
        <v>4716</v>
      </c>
      <c r="K22" s="10">
        <f>Sheet4!K24+Sheet4!AB24</f>
        <v>4624</v>
      </c>
      <c r="L22" s="10">
        <f>Sheet4!L24+Sheet4!AC24</f>
        <v>4452</v>
      </c>
      <c r="M22" s="10">
        <f>Sheet4!M24+Sheet4!AD24</f>
        <v>4305</v>
      </c>
      <c r="N22" s="10">
        <f>Sheet4!N24+Sheet4!AE24</f>
        <v>4164</v>
      </c>
      <c r="O22" s="10">
        <f>Sheet4!O24+Sheet4!AF24</f>
        <v>4022</v>
      </c>
      <c r="P22" s="10">
        <f>Sheet4!P24+Sheet4!AG24</f>
        <v>3986</v>
      </c>
      <c r="Q22" s="10">
        <f>Sheet4!Q24+Sheet4!AH24</f>
        <v>4041</v>
      </c>
    </row>
    <row r="23" spans="2:17">
      <c r="B23" s="2" t="s">
        <v>21</v>
      </c>
      <c r="C23" s="2" t="s">
        <v>72</v>
      </c>
      <c r="D23" s="10">
        <f>Sheet4!D25+Sheet4!U25</f>
        <v>6891</v>
      </c>
      <c r="E23" s="10">
        <f>Sheet4!E25+Sheet4!V25</f>
        <v>6787</v>
      </c>
      <c r="F23" s="10">
        <f>Sheet4!F25+Sheet4!W25</f>
        <v>6821</v>
      </c>
      <c r="G23" s="10">
        <f>Sheet4!G25+Sheet4!X25</f>
        <v>6713</v>
      </c>
      <c r="H23" s="10">
        <f>Sheet4!H25+Sheet4!Y25</f>
        <v>6551</v>
      </c>
      <c r="I23" s="10">
        <f>Sheet4!I25+Sheet4!Z25</f>
        <v>6256</v>
      </c>
      <c r="J23" s="10">
        <f>Sheet4!J25+Sheet4!AA25</f>
        <v>6185</v>
      </c>
      <c r="K23" s="10">
        <f>Sheet4!K25+Sheet4!AB25</f>
        <v>6121</v>
      </c>
      <c r="L23" s="10">
        <f>Sheet4!L25+Sheet4!AC25</f>
        <v>5621</v>
      </c>
      <c r="M23" s="10">
        <f>Sheet4!M25+Sheet4!AD25</f>
        <v>5927</v>
      </c>
      <c r="N23" s="10">
        <f>Sheet4!N25+Sheet4!AE25</f>
        <v>5748</v>
      </c>
      <c r="O23" s="10">
        <f>Sheet4!O25+Sheet4!AF25</f>
        <v>5723</v>
      </c>
      <c r="P23" s="10">
        <f>Sheet4!P25+Sheet4!AG25</f>
        <v>6172</v>
      </c>
      <c r="Q23" s="10">
        <f>Sheet4!Q25+Sheet4!AH25</f>
        <v>6387</v>
      </c>
    </row>
    <row r="24" spans="2:17">
      <c r="B24" s="2" t="s">
        <v>22</v>
      </c>
      <c r="C24" s="2" t="s">
        <v>72</v>
      </c>
      <c r="D24" s="10">
        <f>Sheet4!D26+Sheet4!U26</f>
        <v>8719</v>
      </c>
      <c r="E24" s="10">
        <f>Sheet4!E26+Sheet4!V26</f>
        <v>8661</v>
      </c>
      <c r="F24" s="10">
        <f>Sheet4!F26+Sheet4!W26</f>
        <v>8778</v>
      </c>
      <c r="G24" s="10">
        <f>Sheet4!G26+Sheet4!X26</f>
        <v>9088</v>
      </c>
      <c r="H24" s="10">
        <f>Sheet4!H26+Sheet4!Y26</f>
        <v>9094</v>
      </c>
      <c r="I24" s="10">
        <f>Sheet4!I26+Sheet4!Z26</f>
        <v>9105</v>
      </c>
      <c r="J24" s="10">
        <f>Sheet4!J26+Sheet4!AA26</f>
        <v>9488</v>
      </c>
      <c r="K24" s="10">
        <f>Sheet4!K26+Sheet4!AB26</f>
        <v>9477</v>
      </c>
      <c r="L24" s="10">
        <f>Sheet4!L26+Sheet4!AC26</f>
        <v>9271</v>
      </c>
      <c r="M24" s="10">
        <f>Sheet4!M26+Sheet4!AD26</f>
        <v>8878</v>
      </c>
      <c r="N24" s="10">
        <f>Sheet4!N26+Sheet4!AE26</f>
        <v>8560</v>
      </c>
      <c r="O24" s="10">
        <f>Sheet4!O26+Sheet4!AF26</f>
        <v>8340</v>
      </c>
      <c r="P24" s="10">
        <f>Sheet4!P26+Sheet4!AG26</f>
        <v>8146</v>
      </c>
      <c r="Q24" s="10">
        <f>Sheet4!Q26+Sheet4!AH26</f>
        <v>7885</v>
      </c>
    </row>
    <row r="25" spans="2:17">
      <c r="B25" s="2" t="s">
        <v>23</v>
      </c>
      <c r="C25" s="2" t="s">
        <v>72</v>
      </c>
      <c r="D25" s="10">
        <f>Sheet4!D27+Sheet4!U27</f>
        <v>15234</v>
      </c>
      <c r="E25" s="10">
        <f>Sheet4!E27+Sheet4!V27</f>
        <v>17800</v>
      </c>
      <c r="F25" s="10">
        <f>Sheet4!F27+Sheet4!W27</f>
        <v>17699</v>
      </c>
      <c r="G25" s="10">
        <f>Sheet4!G27+Sheet4!X27</f>
        <v>17370</v>
      </c>
      <c r="H25" s="10">
        <f>Sheet4!H27+Sheet4!Y27</f>
        <v>17178</v>
      </c>
      <c r="I25" s="10">
        <f>Sheet4!I27+Sheet4!Z27</f>
        <v>15761</v>
      </c>
      <c r="J25" s="10">
        <f>Sheet4!J27+Sheet4!AA27</f>
        <v>16311</v>
      </c>
      <c r="K25" s="10">
        <f>Sheet4!K27+Sheet4!AB27</f>
        <v>16312</v>
      </c>
      <c r="L25" s="10">
        <f>Sheet4!L27+Sheet4!AC27</f>
        <v>15934</v>
      </c>
      <c r="M25" s="10">
        <f>Sheet4!M27+Sheet4!AD27</f>
        <v>15584</v>
      </c>
      <c r="N25" s="10">
        <f>Sheet4!N27+Sheet4!AE27</f>
        <v>15011</v>
      </c>
      <c r="O25" s="10">
        <f>Sheet4!O27+Sheet4!AF27</f>
        <v>14674</v>
      </c>
      <c r="P25" s="10">
        <f>Sheet4!P27+Sheet4!AG27</f>
        <v>14352</v>
      </c>
      <c r="Q25" s="10">
        <f>Sheet4!Q27+Sheet4!AH27</f>
        <v>13725</v>
      </c>
    </row>
    <row r="26" spans="2:17">
      <c r="B26" s="2" t="s">
        <v>24</v>
      </c>
      <c r="C26" s="2" t="s">
        <v>72</v>
      </c>
      <c r="D26" s="10">
        <f>Sheet4!D28+Sheet4!U28</f>
        <v>10795</v>
      </c>
      <c r="E26" s="10">
        <f>Sheet4!E28+Sheet4!V28</f>
        <v>10795</v>
      </c>
      <c r="F26" s="10">
        <f>Sheet4!F28+Sheet4!W28</f>
        <v>10783</v>
      </c>
      <c r="G26" s="10">
        <f>Sheet4!G28+Sheet4!X28</f>
        <v>10530</v>
      </c>
      <c r="H26" s="10">
        <f>Sheet4!H28+Sheet4!Y28</f>
        <v>10223</v>
      </c>
      <c r="I26" s="10">
        <f>Sheet4!I28+Sheet4!Z28</f>
        <v>9605</v>
      </c>
      <c r="J26" s="10">
        <f>Sheet4!J28+Sheet4!AA28</f>
        <v>9374</v>
      </c>
      <c r="K26" s="10">
        <f>Sheet4!K28+Sheet4!AB28</f>
        <v>9188</v>
      </c>
      <c r="L26" s="10">
        <f>Sheet4!L28+Sheet4!AC28</f>
        <v>8777</v>
      </c>
      <c r="M26" s="10">
        <f>Sheet4!M28+Sheet4!AD28</f>
        <v>8532</v>
      </c>
      <c r="N26" s="10">
        <f>Sheet4!N28+Sheet4!AE28</f>
        <v>8307</v>
      </c>
      <c r="O26" s="10">
        <f>Sheet4!O28+Sheet4!AF28</f>
        <v>8134</v>
      </c>
      <c r="P26" s="10">
        <f>Sheet4!P28+Sheet4!AG28</f>
        <v>8430</v>
      </c>
      <c r="Q26" s="10">
        <f>Sheet4!Q28+Sheet4!AH28</f>
        <v>8495</v>
      </c>
    </row>
    <row r="27" spans="2:17">
      <c r="B27" s="2" t="s">
        <v>25</v>
      </c>
      <c r="C27" s="2" t="s">
        <v>72</v>
      </c>
      <c r="D27" s="10">
        <f>Sheet4!D29+Sheet4!U29</f>
        <v>5991</v>
      </c>
      <c r="E27" s="10">
        <f>Sheet4!E29+Sheet4!V29</f>
        <v>5731</v>
      </c>
      <c r="F27" s="10">
        <f>Sheet4!F29+Sheet4!W29</f>
        <v>6219</v>
      </c>
      <c r="G27" s="10">
        <f>Sheet4!G29+Sheet4!X29</f>
        <v>5610</v>
      </c>
      <c r="H27" s="10">
        <f>Sheet4!H29+Sheet4!Y29</f>
        <v>5963</v>
      </c>
      <c r="I27" s="10">
        <f>Sheet4!I29+Sheet4!Z29</f>
        <v>5629</v>
      </c>
      <c r="J27" s="10">
        <f>Sheet4!J29+Sheet4!AA29</f>
        <v>5566</v>
      </c>
      <c r="K27" s="10">
        <f>Sheet4!K29+Sheet4!AB29</f>
        <v>4786</v>
      </c>
      <c r="L27" s="10">
        <f>Sheet4!L29+Sheet4!AC29</f>
        <v>5795</v>
      </c>
      <c r="M27" s="10">
        <f>Sheet4!M29+Sheet4!AD29</f>
        <v>5671</v>
      </c>
      <c r="N27" s="10">
        <f>Sheet4!N29+Sheet4!AE29</f>
        <v>5436</v>
      </c>
      <c r="O27" s="10">
        <f>Sheet4!O29+Sheet4!AF29</f>
        <v>5339</v>
      </c>
      <c r="P27" s="10">
        <f>Sheet4!P29+Sheet4!AG29</f>
        <v>5522</v>
      </c>
      <c r="Q27" s="10">
        <f>Sheet4!Q29+Sheet4!AH29</f>
        <v>5435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C924-BE85-44D4-8CE8-CF93F7F5C8A2}">
  <dimension ref="B2:AH29"/>
  <sheetViews>
    <sheetView zoomScaleNormal="100" workbookViewId="0">
      <selection activeCell="R32" sqref="R32"/>
    </sheetView>
  </sheetViews>
  <sheetFormatPr defaultRowHeight="17.399999999999999"/>
  <sheetData>
    <row r="2" spans="2:34" ht="18" thickBot="1">
      <c r="B2" s="11" t="s">
        <v>27</v>
      </c>
      <c r="C2" s="13" t="s">
        <v>28</v>
      </c>
      <c r="D2" s="3" t="s">
        <v>29</v>
      </c>
      <c r="E2" s="3" t="s">
        <v>59</v>
      </c>
      <c r="F2" s="3" t="s">
        <v>60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68</v>
      </c>
      <c r="O2" s="3" t="s">
        <v>69</v>
      </c>
      <c r="P2" s="3" t="s">
        <v>70</v>
      </c>
      <c r="Q2" s="3" t="s">
        <v>71</v>
      </c>
      <c r="S2" s="11" t="s">
        <v>27</v>
      </c>
      <c r="T2" s="13" t="s">
        <v>28</v>
      </c>
      <c r="U2" s="3" t="s">
        <v>29</v>
      </c>
      <c r="V2" s="3" t="s">
        <v>59</v>
      </c>
      <c r="W2" s="3" t="s">
        <v>60</v>
      </c>
      <c r="X2" s="3" t="s">
        <v>61</v>
      </c>
      <c r="Y2" s="3" t="s">
        <v>62</v>
      </c>
      <c r="Z2" s="3" t="s">
        <v>63</v>
      </c>
      <c r="AA2" s="3" t="s">
        <v>64</v>
      </c>
      <c r="AB2" s="3" t="s">
        <v>65</v>
      </c>
      <c r="AC2" s="3" t="s">
        <v>66</v>
      </c>
      <c r="AD2" s="3" t="s">
        <v>67</v>
      </c>
      <c r="AE2" s="3" t="s">
        <v>68</v>
      </c>
      <c r="AF2" s="3" t="s">
        <v>69</v>
      </c>
      <c r="AG2" s="3" t="s">
        <v>70</v>
      </c>
      <c r="AH2" s="3" t="s">
        <v>71</v>
      </c>
    </row>
    <row r="3" spans="2:34" ht="18" thickBot="1">
      <c r="B3" s="12"/>
      <c r="C3" s="14"/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31</v>
      </c>
      <c r="Q3" s="3" t="s">
        <v>31</v>
      </c>
      <c r="S3" s="12"/>
      <c r="T3" s="14"/>
      <c r="U3" s="3" t="s">
        <v>32</v>
      </c>
      <c r="V3" s="3" t="s">
        <v>32</v>
      </c>
      <c r="W3" s="3" t="s">
        <v>32</v>
      </c>
      <c r="X3" s="3" t="s">
        <v>32</v>
      </c>
      <c r="Y3" s="3" t="s">
        <v>32</v>
      </c>
      <c r="Z3" s="3" t="s">
        <v>32</v>
      </c>
      <c r="AA3" s="3" t="s">
        <v>32</v>
      </c>
      <c r="AB3" s="3" t="s">
        <v>32</v>
      </c>
      <c r="AC3" s="3" t="s">
        <v>32</v>
      </c>
      <c r="AD3" s="3" t="s">
        <v>32</v>
      </c>
      <c r="AE3" s="3" t="s">
        <v>32</v>
      </c>
      <c r="AF3" s="3" t="s">
        <v>32</v>
      </c>
      <c r="AG3" s="3" t="s">
        <v>32</v>
      </c>
      <c r="AH3" s="3" t="s">
        <v>32</v>
      </c>
    </row>
    <row r="4" spans="2:34" ht="18" thickBot="1">
      <c r="B4" s="4" t="s">
        <v>30</v>
      </c>
      <c r="C4" s="4" t="s">
        <v>33</v>
      </c>
      <c r="D4" s="5">
        <v>167853</v>
      </c>
      <c r="E4" s="5">
        <v>171083</v>
      </c>
      <c r="F4" s="5">
        <v>171472</v>
      </c>
      <c r="G4" s="5">
        <v>169517</v>
      </c>
      <c r="H4" s="5">
        <v>167775</v>
      </c>
      <c r="I4" s="5">
        <v>162187</v>
      </c>
      <c r="J4" s="5">
        <v>161123</v>
      </c>
      <c r="K4" s="5">
        <v>156447</v>
      </c>
      <c r="L4" s="5">
        <v>153771</v>
      </c>
      <c r="M4" s="5">
        <v>151588</v>
      </c>
      <c r="N4" s="5">
        <v>145613</v>
      </c>
      <c r="O4" s="5">
        <v>144341</v>
      </c>
      <c r="P4" s="5">
        <v>143358</v>
      </c>
      <c r="Q4" s="5">
        <v>141522</v>
      </c>
      <c r="S4" s="4" t="s">
        <v>30</v>
      </c>
      <c r="T4" s="4" t="s">
        <v>33</v>
      </c>
      <c r="U4" s="5">
        <v>5933</v>
      </c>
      <c r="V4" s="5">
        <v>6040</v>
      </c>
      <c r="W4" s="5">
        <v>5971</v>
      </c>
      <c r="X4" s="5">
        <v>6089</v>
      </c>
      <c r="Y4" s="5">
        <v>6122</v>
      </c>
      <c r="Z4" s="5">
        <v>6181</v>
      </c>
      <c r="AA4" s="5">
        <v>6133</v>
      </c>
      <c r="AB4" s="5">
        <v>6053</v>
      </c>
      <c r="AC4" s="5">
        <v>6013</v>
      </c>
      <c r="AD4" s="5">
        <v>5905</v>
      </c>
      <c r="AE4" s="5">
        <v>5755</v>
      </c>
      <c r="AF4" s="5">
        <v>5251</v>
      </c>
      <c r="AG4" s="5">
        <v>5125</v>
      </c>
      <c r="AH4" s="5">
        <v>4792</v>
      </c>
    </row>
    <row r="5" spans="2:34" ht="18" thickBot="1">
      <c r="B5" s="7"/>
      <c r="C5" s="4" t="s">
        <v>34</v>
      </c>
      <c r="D5" s="5">
        <v>9503</v>
      </c>
      <c r="E5" s="5">
        <v>9461</v>
      </c>
      <c r="F5" s="5">
        <v>9238</v>
      </c>
      <c r="G5" s="5">
        <v>9268</v>
      </c>
      <c r="H5" s="5">
        <v>9248</v>
      </c>
      <c r="I5" s="5">
        <v>9234</v>
      </c>
      <c r="J5" s="5">
        <v>9005</v>
      </c>
      <c r="K5" s="5">
        <v>7760</v>
      </c>
      <c r="L5" s="5">
        <v>8553</v>
      </c>
      <c r="M5" s="5">
        <v>8480</v>
      </c>
      <c r="N5" s="5">
        <v>8078</v>
      </c>
      <c r="O5" s="5">
        <v>7909</v>
      </c>
      <c r="P5" s="5">
        <v>7730</v>
      </c>
      <c r="Q5" s="5">
        <v>7563</v>
      </c>
      <c r="S5" s="7"/>
      <c r="T5" s="4" t="s">
        <v>34</v>
      </c>
      <c r="U5" s="6">
        <v>183</v>
      </c>
      <c r="V5" s="6">
        <v>184</v>
      </c>
      <c r="W5" s="6">
        <v>190</v>
      </c>
      <c r="X5" s="6">
        <v>192</v>
      </c>
      <c r="Y5" s="6">
        <v>192</v>
      </c>
      <c r="Z5" s="6">
        <v>193</v>
      </c>
      <c r="AA5" s="6">
        <v>189</v>
      </c>
      <c r="AB5" s="6">
        <v>176</v>
      </c>
      <c r="AC5" s="6">
        <v>190</v>
      </c>
      <c r="AD5" s="6">
        <v>192</v>
      </c>
      <c r="AE5" s="6">
        <v>186</v>
      </c>
      <c r="AF5" s="6">
        <v>169</v>
      </c>
      <c r="AG5" s="6">
        <v>168</v>
      </c>
      <c r="AH5" s="6">
        <v>166</v>
      </c>
    </row>
    <row r="6" spans="2:34" ht="18" thickBot="1">
      <c r="B6" s="7"/>
      <c r="C6" s="4" t="s">
        <v>35</v>
      </c>
      <c r="D6" s="5">
        <v>8715</v>
      </c>
      <c r="E6" s="5">
        <v>8628</v>
      </c>
      <c r="F6" s="5">
        <v>9151</v>
      </c>
      <c r="G6" s="5">
        <v>9110</v>
      </c>
      <c r="H6" s="5">
        <v>9064</v>
      </c>
      <c r="I6" s="5">
        <v>8852</v>
      </c>
      <c r="J6" s="5">
        <v>8670</v>
      </c>
      <c r="K6" s="5">
        <v>8519</v>
      </c>
      <c r="L6" s="5">
        <v>8278</v>
      </c>
      <c r="M6" s="5">
        <v>8154</v>
      </c>
      <c r="N6" s="5">
        <v>7915</v>
      </c>
      <c r="O6" s="5">
        <v>7723</v>
      </c>
      <c r="P6" s="5">
        <v>7537</v>
      </c>
      <c r="Q6" s="5">
        <v>7630</v>
      </c>
      <c r="S6" s="7"/>
      <c r="T6" s="4" t="s">
        <v>35</v>
      </c>
      <c r="U6" s="6">
        <v>196</v>
      </c>
      <c r="V6" s="6">
        <v>199</v>
      </c>
      <c r="W6" s="6">
        <v>198</v>
      </c>
      <c r="X6" s="6">
        <v>194</v>
      </c>
      <c r="Y6" s="6">
        <v>195</v>
      </c>
      <c r="Z6" s="6">
        <v>193</v>
      </c>
      <c r="AA6" s="6">
        <v>193</v>
      </c>
      <c r="AB6" s="6">
        <v>194</v>
      </c>
      <c r="AC6" s="6">
        <v>186</v>
      </c>
      <c r="AD6" s="6">
        <v>185</v>
      </c>
      <c r="AE6" s="6">
        <v>180</v>
      </c>
      <c r="AF6" s="6">
        <v>178</v>
      </c>
      <c r="AG6" s="6">
        <v>171</v>
      </c>
      <c r="AH6" s="6">
        <v>168</v>
      </c>
    </row>
    <row r="7" spans="2:34" ht="18" thickBot="1">
      <c r="B7" s="7"/>
      <c r="C7" s="4" t="s">
        <v>36</v>
      </c>
      <c r="D7" s="5">
        <v>5357</v>
      </c>
      <c r="E7" s="5">
        <v>6368</v>
      </c>
      <c r="F7" s="5">
        <v>6113</v>
      </c>
      <c r="G7" s="5">
        <v>6059</v>
      </c>
      <c r="H7" s="5">
        <v>6006</v>
      </c>
      <c r="I7" s="5">
        <v>5760</v>
      </c>
      <c r="J7" s="5">
        <v>5257</v>
      </c>
      <c r="K7" s="5">
        <v>5279</v>
      </c>
      <c r="L7" s="5">
        <v>5030</v>
      </c>
      <c r="M7" s="5">
        <v>4694</v>
      </c>
      <c r="N7" s="5">
        <v>4410</v>
      </c>
      <c r="O7" s="5">
        <v>4006</v>
      </c>
      <c r="P7" s="5">
        <v>4234</v>
      </c>
      <c r="Q7" s="5">
        <v>4018</v>
      </c>
      <c r="S7" s="7"/>
      <c r="T7" s="4" t="s">
        <v>36</v>
      </c>
      <c r="U7" s="6">
        <v>153</v>
      </c>
      <c r="V7" s="6">
        <v>161</v>
      </c>
      <c r="W7" s="6">
        <v>157</v>
      </c>
      <c r="X7" s="6">
        <v>156</v>
      </c>
      <c r="Y7" s="6">
        <v>150</v>
      </c>
      <c r="Z7" s="6">
        <v>163</v>
      </c>
      <c r="AA7" s="6">
        <v>154</v>
      </c>
      <c r="AB7" s="6">
        <v>161</v>
      </c>
      <c r="AC7" s="6">
        <v>158</v>
      </c>
      <c r="AD7" s="6">
        <v>154</v>
      </c>
      <c r="AE7" s="6">
        <v>148</v>
      </c>
      <c r="AF7" s="6">
        <v>141</v>
      </c>
      <c r="AG7" s="6">
        <v>137</v>
      </c>
      <c r="AH7" s="6">
        <v>136</v>
      </c>
    </row>
    <row r="8" spans="2:34" ht="18" thickBot="1">
      <c r="B8" s="7"/>
      <c r="C8" s="4" t="s">
        <v>37</v>
      </c>
      <c r="D8" s="5">
        <v>5322</v>
      </c>
      <c r="E8" s="5">
        <v>5071</v>
      </c>
      <c r="F8" s="5">
        <v>5063</v>
      </c>
      <c r="G8" s="5">
        <v>5062</v>
      </c>
      <c r="H8" s="5">
        <v>4703</v>
      </c>
      <c r="I8" s="5">
        <v>4244</v>
      </c>
      <c r="J8" s="5">
        <v>4247</v>
      </c>
      <c r="K8" s="5">
        <v>3993</v>
      </c>
      <c r="L8" s="5">
        <v>3734</v>
      </c>
      <c r="M8" s="5">
        <v>3688</v>
      </c>
      <c r="N8" s="5">
        <v>3544</v>
      </c>
      <c r="O8" s="5">
        <v>3301</v>
      </c>
      <c r="P8" s="5">
        <v>3274</v>
      </c>
      <c r="Q8" s="5">
        <v>3157</v>
      </c>
      <c r="S8" s="7"/>
      <c r="T8" s="4" t="s">
        <v>37</v>
      </c>
      <c r="U8" s="6">
        <v>190</v>
      </c>
      <c r="V8" s="6">
        <v>194</v>
      </c>
      <c r="W8" s="6">
        <v>201</v>
      </c>
      <c r="X8" s="6">
        <v>200</v>
      </c>
      <c r="Y8" s="6">
        <v>203</v>
      </c>
      <c r="Z8" s="6">
        <v>205</v>
      </c>
      <c r="AA8" s="6">
        <v>206</v>
      </c>
      <c r="AB8" s="6">
        <v>203</v>
      </c>
      <c r="AC8" s="6">
        <v>194</v>
      </c>
      <c r="AD8" s="6">
        <v>195</v>
      </c>
      <c r="AE8" s="6">
        <v>195</v>
      </c>
      <c r="AF8" s="6">
        <v>181</v>
      </c>
      <c r="AG8" s="6">
        <v>176</v>
      </c>
      <c r="AH8" s="6">
        <v>172</v>
      </c>
    </row>
    <row r="9" spans="2:34" ht="18" thickBot="1">
      <c r="B9" s="7"/>
      <c r="C9" s="4" t="s">
        <v>38</v>
      </c>
      <c r="D9" s="5">
        <v>5357</v>
      </c>
      <c r="E9" s="5">
        <v>5920</v>
      </c>
      <c r="F9" s="5">
        <v>5927</v>
      </c>
      <c r="G9" s="5">
        <v>5945</v>
      </c>
      <c r="H9" s="5">
        <v>5826</v>
      </c>
      <c r="I9" s="5">
        <v>5419</v>
      </c>
      <c r="J9" s="5">
        <v>5426</v>
      </c>
      <c r="K9" s="5">
        <v>5365</v>
      </c>
      <c r="L9" s="5">
        <v>5262</v>
      </c>
      <c r="M9" s="5">
        <v>5119</v>
      </c>
      <c r="N9" s="5">
        <v>4996</v>
      </c>
      <c r="O9" s="5">
        <v>4935</v>
      </c>
      <c r="P9" s="5">
        <v>4846</v>
      </c>
      <c r="Q9" s="5">
        <v>4716</v>
      </c>
      <c r="S9" s="7"/>
      <c r="T9" s="4" t="s">
        <v>38</v>
      </c>
      <c r="U9" s="6">
        <v>158</v>
      </c>
      <c r="V9" s="6">
        <v>168</v>
      </c>
      <c r="W9" s="6">
        <v>177</v>
      </c>
      <c r="X9" s="6">
        <v>178</v>
      </c>
      <c r="Y9" s="6">
        <v>182</v>
      </c>
      <c r="Z9" s="6">
        <v>179</v>
      </c>
      <c r="AA9" s="6">
        <v>179</v>
      </c>
      <c r="AB9" s="6">
        <v>184</v>
      </c>
      <c r="AC9" s="6">
        <v>187</v>
      </c>
      <c r="AD9" s="6">
        <v>181</v>
      </c>
      <c r="AE9" s="6">
        <v>177</v>
      </c>
      <c r="AF9" s="6">
        <v>165</v>
      </c>
      <c r="AG9" s="6">
        <v>158</v>
      </c>
      <c r="AH9" s="6">
        <v>151</v>
      </c>
    </row>
    <row r="10" spans="2:34" ht="18" thickBot="1">
      <c r="B10" s="7"/>
      <c r="C10" s="4" t="s">
        <v>39</v>
      </c>
      <c r="D10" s="5">
        <v>5793</v>
      </c>
      <c r="E10" s="5">
        <v>5740</v>
      </c>
      <c r="F10" s="5">
        <v>5740</v>
      </c>
      <c r="G10" s="5">
        <v>5581</v>
      </c>
      <c r="H10" s="5">
        <v>5591</v>
      </c>
      <c r="I10" s="5">
        <v>5486</v>
      </c>
      <c r="J10" s="5">
        <v>5510</v>
      </c>
      <c r="K10" s="5">
        <v>5623</v>
      </c>
      <c r="L10" s="5">
        <v>5641</v>
      </c>
      <c r="M10" s="5">
        <v>5732</v>
      </c>
      <c r="N10" s="5">
        <v>5590</v>
      </c>
      <c r="O10" s="5">
        <v>5554</v>
      </c>
      <c r="P10" s="5">
        <v>5443</v>
      </c>
      <c r="Q10" s="5">
        <v>5414</v>
      </c>
      <c r="S10" s="7"/>
      <c r="T10" s="4" t="s">
        <v>39</v>
      </c>
      <c r="U10" s="6">
        <v>192</v>
      </c>
      <c r="V10" s="6">
        <v>190</v>
      </c>
      <c r="W10" s="6">
        <v>196</v>
      </c>
      <c r="X10" s="6">
        <v>196</v>
      </c>
      <c r="Y10" s="6">
        <v>199</v>
      </c>
      <c r="Z10" s="6">
        <v>199</v>
      </c>
      <c r="AA10" s="6">
        <v>201</v>
      </c>
      <c r="AB10" s="6">
        <v>200</v>
      </c>
      <c r="AC10" s="6">
        <v>201</v>
      </c>
      <c r="AD10" s="6">
        <v>199</v>
      </c>
      <c r="AE10" s="6">
        <v>197</v>
      </c>
      <c r="AF10" s="6">
        <v>187</v>
      </c>
      <c r="AG10" s="6">
        <v>184</v>
      </c>
      <c r="AH10" s="6">
        <v>170</v>
      </c>
    </row>
    <row r="11" spans="2:34" ht="18" thickBot="1">
      <c r="B11" s="7"/>
      <c r="C11" s="4" t="s">
        <v>40</v>
      </c>
      <c r="D11" s="5">
        <v>5090</v>
      </c>
      <c r="E11" s="5">
        <v>5095</v>
      </c>
      <c r="F11" s="5">
        <v>5098</v>
      </c>
      <c r="G11" s="5">
        <v>4938</v>
      </c>
      <c r="H11" s="5">
        <v>4849</v>
      </c>
      <c r="I11" s="5">
        <v>4642</v>
      </c>
      <c r="J11" s="5">
        <v>4579</v>
      </c>
      <c r="K11" s="5">
        <v>4539</v>
      </c>
      <c r="L11" s="5">
        <v>4461</v>
      </c>
      <c r="M11" s="5">
        <v>4294</v>
      </c>
      <c r="N11" s="5">
        <v>4290</v>
      </c>
      <c r="O11" s="5">
        <v>4324</v>
      </c>
      <c r="P11" s="5">
        <v>4303</v>
      </c>
      <c r="Q11" s="5">
        <v>4333</v>
      </c>
      <c r="S11" s="7"/>
      <c r="T11" s="4" t="s">
        <v>40</v>
      </c>
      <c r="U11" s="6">
        <v>207</v>
      </c>
      <c r="V11" s="6">
        <v>215</v>
      </c>
      <c r="W11" s="6">
        <v>137</v>
      </c>
      <c r="X11" s="6">
        <v>220</v>
      </c>
      <c r="Y11" s="6">
        <v>217</v>
      </c>
      <c r="Z11" s="6">
        <v>217</v>
      </c>
      <c r="AA11" s="6">
        <v>217</v>
      </c>
      <c r="AB11" s="6">
        <v>218</v>
      </c>
      <c r="AC11" s="6">
        <v>210</v>
      </c>
      <c r="AD11" s="6">
        <v>206</v>
      </c>
      <c r="AE11" s="6">
        <v>207</v>
      </c>
      <c r="AF11" s="6">
        <v>176</v>
      </c>
      <c r="AG11" s="6">
        <v>166</v>
      </c>
      <c r="AH11" s="6">
        <v>160</v>
      </c>
    </row>
    <row r="12" spans="2:34" ht="18" thickBot="1">
      <c r="B12" s="7"/>
      <c r="C12" s="4" t="s">
        <v>41</v>
      </c>
      <c r="D12" s="5">
        <v>5577</v>
      </c>
      <c r="E12" s="5">
        <v>5286</v>
      </c>
      <c r="F12" s="5">
        <v>4827</v>
      </c>
      <c r="G12" s="5">
        <v>4859</v>
      </c>
      <c r="H12" s="5">
        <v>5372</v>
      </c>
      <c r="I12" s="5">
        <v>5178</v>
      </c>
      <c r="J12" s="5">
        <v>5191</v>
      </c>
      <c r="K12" s="5">
        <v>5191</v>
      </c>
      <c r="L12" s="5">
        <v>5104</v>
      </c>
      <c r="M12" s="5">
        <v>5023</v>
      </c>
      <c r="N12" s="5">
        <v>4966</v>
      </c>
      <c r="O12" s="5">
        <v>4908</v>
      </c>
      <c r="P12" s="5">
        <v>4810</v>
      </c>
      <c r="Q12" s="5">
        <v>4619</v>
      </c>
      <c r="S12" s="7"/>
      <c r="T12" s="4" t="s">
        <v>41</v>
      </c>
      <c r="U12" s="6">
        <v>255</v>
      </c>
      <c r="V12" s="6">
        <v>262</v>
      </c>
      <c r="W12" s="6">
        <v>254</v>
      </c>
      <c r="X12" s="6">
        <v>262</v>
      </c>
      <c r="Y12" s="6">
        <v>274</v>
      </c>
      <c r="Z12" s="6">
        <v>276</v>
      </c>
      <c r="AA12" s="6">
        <v>272</v>
      </c>
      <c r="AB12" s="6">
        <v>264</v>
      </c>
      <c r="AC12" s="6">
        <v>265</v>
      </c>
      <c r="AD12" s="6">
        <v>255</v>
      </c>
      <c r="AE12" s="6">
        <v>257</v>
      </c>
      <c r="AF12" s="6">
        <v>214</v>
      </c>
      <c r="AG12" s="6">
        <v>222</v>
      </c>
      <c r="AH12" s="6">
        <v>211</v>
      </c>
    </row>
    <row r="13" spans="2:34" ht="18" thickBot="1">
      <c r="B13" s="7"/>
      <c r="C13" s="4" t="s">
        <v>42</v>
      </c>
      <c r="D13" s="5">
        <v>4473</v>
      </c>
      <c r="E13" s="5">
        <v>4586</v>
      </c>
      <c r="F13" s="5">
        <v>4587</v>
      </c>
      <c r="G13" s="5">
        <v>4511</v>
      </c>
      <c r="H13" s="5">
        <v>4796</v>
      </c>
      <c r="I13" s="5">
        <v>4588</v>
      </c>
      <c r="J13" s="5">
        <v>4575</v>
      </c>
      <c r="K13" s="5">
        <v>4596</v>
      </c>
      <c r="L13" s="5">
        <v>4539</v>
      </c>
      <c r="M13" s="5">
        <v>4479</v>
      </c>
      <c r="N13" s="5">
        <v>4374</v>
      </c>
      <c r="O13" s="5">
        <v>4343</v>
      </c>
      <c r="P13" s="5">
        <v>4241</v>
      </c>
      <c r="Q13" s="5">
        <v>4209</v>
      </c>
      <c r="S13" s="7"/>
      <c r="T13" s="4" t="s">
        <v>42</v>
      </c>
      <c r="U13" s="6">
        <v>155</v>
      </c>
      <c r="V13" s="6">
        <v>166</v>
      </c>
      <c r="W13" s="6">
        <v>161</v>
      </c>
      <c r="X13" s="6">
        <v>171</v>
      </c>
      <c r="Y13" s="6">
        <v>170</v>
      </c>
      <c r="Z13" s="6">
        <v>170</v>
      </c>
      <c r="AA13" s="6">
        <v>168</v>
      </c>
      <c r="AB13" s="6">
        <v>170</v>
      </c>
      <c r="AC13" s="6">
        <v>169</v>
      </c>
      <c r="AD13" s="6">
        <v>172</v>
      </c>
      <c r="AE13" s="6">
        <v>171</v>
      </c>
      <c r="AF13" s="6">
        <v>161</v>
      </c>
      <c r="AG13" s="6">
        <v>158</v>
      </c>
      <c r="AH13" s="6">
        <v>145</v>
      </c>
    </row>
    <row r="14" spans="2:34" ht="18" thickBot="1">
      <c r="B14" s="7"/>
      <c r="C14" s="4" t="s">
        <v>43</v>
      </c>
      <c r="D14" s="5">
        <v>3153</v>
      </c>
      <c r="E14" s="5">
        <v>3030</v>
      </c>
      <c r="F14" s="5">
        <v>3240</v>
      </c>
      <c r="G14" s="5">
        <v>3228</v>
      </c>
      <c r="H14" s="5">
        <v>3208</v>
      </c>
      <c r="I14" s="5">
        <v>3179</v>
      </c>
      <c r="J14" s="5">
        <v>3139</v>
      </c>
      <c r="K14" s="5">
        <v>3058</v>
      </c>
      <c r="L14" s="5">
        <v>2987</v>
      </c>
      <c r="M14" s="5">
        <v>2944</v>
      </c>
      <c r="N14" s="5">
        <v>2980</v>
      </c>
      <c r="O14" s="5">
        <v>2962</v>
      </c>
      <c r="P14" s="5">
        <v>2960</v>
      </c>
      <c r="Q14" s="5">
        <v>3161</v>
      </c>
      <c r="S14" s="7"/>
      <c r="T14" s="4" t="s">
        <v>43</v>
      </c>
      <c r="U14" s="6">
        <v>188</v>
      </c>
      <c r="V14" s="6">
        <v>188</v>
      </c>
      <c r="W14" s="6">
        <v>188</v>
      </c>
      <c r="X14" s="6">
        <v>190</v>
      </c>
      <c r="Y14" s="6">
        <v>201</v>
      </c>
      <c r="Z14" s="6">
        <v>208</v>
      </c>
      <c r="AA14" s="6">
        <v>209</v>
      </c>
      <c r="AB14" s="6">
        <v>209</v>
      </c>
      <c r="AC14" s="6">
        <v>207</v>
      </c>
      <c r="AD14" s="6">
        <v>205</v>
      </c>
      <c r="AE14" s="6">
        <v>198</v>
      </c>
      <c r="AF14" s="6">
        <v>186</v>
      </c>
      <c r="AG14" s="6">
        <v>182</v>
      </c>
      <c r="AH14" s="6">
        <v>177</v>
      </c>
    </row>
    <row r="15" spans="2:34" ht="18" thickBot="1">
      <c r="B15" s="7"/>
      <c r="C15" s="4" t="s">
        <v>44</v>
      </c>
      <c r="D15" s="5">
        <v>5316</v>
      </c>
      <c r="E15" s="5">
        <v>5086</v>
      </c>
      <c r="F15" s="5">
        <v>5295</v>
      </c>
      <c r="G15" s="5">
        <v>5272</v>
      </c>
      <c r="H15" s="5">
        <v>5118</v>
      </c>
      <c r="I15" s="5">
        <v>4950</v>
      </c>
      <c r="J15" s="5">
        <v>4926</v>
      </c>
      <c r="K15" s="5">
        <v>4825</v>
      </c>
      <c r="L15" s="5">
        <v>4817</v>
      </c>
      <c r="M15" s="5">
        <v>4660</v>
      </c>
      <c r="N15" s="5">
        <v>4583</v>
      </c>
      <c r="O15" s="5">
        <v>4514</v>
      </c>
      <c r="P15" s="5">
        <v>4467</v>
      </c>
      <c r="Q15" s="5">
        <v>4480</v>
      </c>
      <c r="S15" s="7"/>
      <c r="T15" s="4" t="s">
        <v>44</v>
      </c>
      <c r="U15" s="6">
        <v>289</v>
      </c>
      <c r="V15" s="6">
        <v>298</v>
      </c>
      <c r="W15" s="6">
        <v>296</v>
      </c>
      <c r="X15" s="6">
        <v>297</v>
      </c>
      <c r="Y15" s="6">
        <v>297</v>
      </c>
      <c r="Z15" s="6">
        <v>308</v>
      </c>
      <c r="AA15" s="6">
        <v>309</v>
      </c>
      <c r="AB15" s="6">
        <v>308</v>
      </c>
      <c r="AC15" s="6">
        <v>305</v>
      </c>
      <c r="AD15" s="6">
        <v>300</v>
      </c>
      <c r="AE15" s="6">
        <v>303</v>
      </c>
      <c r="AF15" s="6">
        <v>247</v>
      </c>
      <c r="AG15" s="6">
        <v>277</v>
      </c>
      <c r="AH15" s="6">
        <v>271</v>
      </c>
    </row>
    <row r="16" spans="2:34" ht="18" thickBot="1">
      <c r="B16" s="7"/>
      <c r="C16" s="4" t="s">
        <v>45</v>
      </c>
      <c r="D16" s="5">
        <v>4978</v>
      </c>
      <c r="E16" s="5">
        <v>5573</v>
      </c>
      <c r="F16" s="5">
        <v>5561</v>
      </c>
      <c r="G16" s="5">
        <v>5493</v>
      </c>
      <c r="H16" s="5">
        <v>4560</v>
      </c>
      <c r="I16" s="5">
        <v>5157</v>
      </c>
      <c r="J16" s="5">
        <v>5408</v>
      </c>
      <c r="K16" s="5">
        <v>5557</v>
      </c>
      <c r="L16" s="5">
        <v>5302</v>
      </c>
      <c r="M16" s="5">
        <v>5200</v>
      </c>
      <c r="N16" s="5">
        <v>5053</v>
      </c>
      <c r="O16" s="5">
        <v>4932</v>
      </c>
      <c r="P16" s="5">
        <v>4836</v>
      </c>
      <c r="Q16" s="5">
        <v>4674</v>
      </c>
      <c r="S16" s="7"/>
      <c r="T16" s="4" t="s">
        <v>45</v>
      </c>
      <c r="U16" s="6">
        <v>251</v>
      </c>
      <c r="V16" s="6">
        <v>202</v>
      </c>
      <c r="W16" s="6">
        <v>269</v>
      </c>
      <c r="X16" s="6">
        <v>250</v>
      </c>
      <c r="Y16" s="6">
        <v>225</v>
      </c>
      <c r="Z16" s="6">
        <v>265</v>
      </c>
      <c r="AA16" s="6">
        <v>276</v>
      </c>
      <c r="AB16" s="6">
        <v>275</v>
      </c>
      <c r="AC16" s="6">
        <v>265</v>
      </c>
      <c r="AD16" s="6">
        <v>258</v>
      </c>
      <c r="AE16" s="6">
        <v>252</v>
      </c>
      <c r="AF16" s="6">
        <v>231</v>
      </c>
      <c r="AG16" s="6">
        <v>203</v>
      </c>
      <c r="AH16" s="6">
        <v>184</v>
      </c>
    </row>
    <row r="17" spans="2:34" ht="18" thickBot="1">
      <c r="B17" s="7"/>
      <c r="C17" s="4" t="s">
        <v>46</v>
      </c>
      <c r="D17" s="5">
        <v>4939</v>
      </c>
      <c r="E17" s="5">
        <v>5083</v>
      </c>
      <c r="F17" s="5">
        <v>5238</v>
      </c>
      <c r="G17" s="5">
        <v>5213</v>
      </c>
      <c r="H17" s="5">
        <v>5411</v>
      </c>
      <c r="I17" s="5">
        <v>5527</v>
      </c>
      <c r="J17" s="5">
        <v>5596</v>
      </c>
      <c r="K17" s="5">
        <v>5300</v>
      </c>
      <c r="L17" s="5">
        <v>5420</v>
      </c>
      <c r="M17" s="5">
        <v>5345</v>
      </c>
      <c r="N17" s="5">
        <v>5243</v>
      </c>
      <c r="O17" s="5">
        <v>5087</v>
      </c>
      <c r="P17" s="5">
        <v>5048</v>
      </c>
      <c r="Q17" s="5">
        <v>4954</v>
      </c>
      <c r="S17" s="7"/>
      <c r="T17" s="4" t="s">
        <v>46</v>
      </c>
      <c r="U17" s="6">
        <v>184</v>
      </c>
      <c r="V17" s="6">
        <v>189</v>
      </c>
      <c r="W17" s="6">
        <v>190</v>
      </c>
      <c r="X17" s="6">
        <v>189</v>
      </c>
      <c r="Y17" s="6">
        <v>192</v>
      </c>
      <c r="Z17" s="6">
        <v>198</v>
      </c>
      <c r="AA17" s="6">
        <v>200</v>
      </c>
      <c r="AB17" s="6">
        <v>195</v>
      </c>
      <c r="AC17" s="6">
        <v>197</v>
      </c>
      <c r="AD17" s="6">
        <v>191</v>
      </c>
      <c r="AE17" s="6">
        <v>180</v>
      </c>
      <c r="AF17" s="6">
        <v>165</v>
      </c>
      <c r="AG17" s="6">
        <v>165</v>
      </c>
      <c r="AH17" s="6">
        <v>167</v>
      </c>
    </row>
    <row r="18" spans="2:34" ht="18" thickBot="1">
      <c r="B18" s="7"/>
      <c r="C18" s="4" t="s">
        <v>47</v>
      </c>
      <c r="D18" s="5">
        <v>11096</v>
      </c>
      <c r="E18" s="5">
        <v>10857</v>
      </c>
      <c r="F18" s="5">
        <v>10922</v>
      </c>
      <c r="G18" s="5">
        <v>10769</v>
      </c>
      <c r="H18" s="5">
        <v>10460</v>
      </c>
      <c r="I18" s="5">
        <v>10359</v>
      </c>
      <c r="J18" s="5">
        <v>9892</v>
      </c>
      <c r="K18" s="5">
        <v>9709</v>
      </c>
      <c r="L18" s="5">
        <v>8815</v>
      </c>
      <c r="M18" s="5">
        <v>8204</v>
      </c>
      <c r="N18" s="5">
        <v>7505</v>
      </c>
      <c r="O18" s="5">
        <v>7779</v>
      </c>
      <c r="P18" s="5">
        <v>7387</v>
      </c>
      <c r="Q18" s="5">
        <v>7054</v>
      </c>
      <c r="S18" s="7"/>
      <c r="T18" s="4" t="s">
        <v>47</v>
      </c>
      <c r="U18" s="6">
        <v>219</v>
      </c>
      <c r="V18" s="6">
        <v>220</v>
      </c>
      <c r="W18" s="6">
        <v>171</v>
      </c>
      <c r="X18" s="6">
        <v>221</v>
      </c>
      <c r="Y18" s="6">
        <v>216</v>
      </c>
      <c r="Z18" s="6">
        <v>212</v>
      </c>
      <c r="AA18" s="6">
        <v>203</v>
      </c>
      <c r="AB18" s="6">
        <v>208</v>
      </c>
      <c r="AC18" s="6">
        <v>207</v>
      </c>
      <c r="AD18" s="6">
        <v>203</v>
      </c>
      <c r="AE18" s="6">
        <v>196</v>
      </c>
      <c r="AF18" s="6">
        <v>181</v>
      </c>
      <c r="AG18" s="6">
        <v>170</v>
      </c>
      <c r="AH18" s="6">
        <v>160</v>
      </c>
    </row>
    <row r="19" spans="2:34" ht="18" thickBot="1">
      <c r="B19" s="7"/>
      <c r="C19" s="4" t="s">
        <v>48</v>
      </c>
      <c r="D19" s="5">
        <v>4472</v>
      </c>
      <c r="E19" s="5">
        <v>4644</v>
      </c>
      <c r="F19" s="5">
        <v>4527</v>
      </c>
      <c r="G19" s="5">
        <v>4486</v>
      </c>
      <c r="H19" s="5">
        <v>4605</v>
      </c>
      <c r="I19" s="5">
        <v>4408</v>
      </c>
      <c r="J19" s="5">
        <v>4393</v>
      </c>
      <c r="K19" s="5">
        <v>4381</v>
      </c>
      <c r="L19" s="5">
        <v>4146</v>
      </c>
      <c r="M19" s="5">
        <v>4233</v>
      </c>
      <c r="N19" s="5">
        <v>4228</v>
      </c>
      <c r="O19" s="5">
        <v>4157</v>
      </c>
      <c r="P19" s="5">
        <v>4218</v>
      </c>
      <c r="Q19" s="5">
        <v>4198</v>
      </c>
      <c r="S19" s="7"/>
      <c r="T19" s="4" t="s">
        <v>48</v>
      </c>
      <c r="U19" s="6">
        <v>227</v>
      </c>
      <c r="V19" s="6">
        <v>240</v>
      </c>
      <c r="W19" s="6">
        <v>240</v>
      </c>
      <c r="X19" s="6">
        <v>246</v>
      </c>
      <c r="Y19" s="6">
        <v>245</v>
      </c>
      <c r="Z19" s="6">
        <v>240</v>
      </c>
      <c r="AA19" s="6">
        <v>215</v>
      </c>
      <c r="AB19" s="6">
        <v>241</v>
      </c>
      <c r="AC19" s="6">
        <v>237</v>
      </c>
      <c r="AD19" s="6">
        <v>227</v>
      </c>
      <c r="AE19" s="6">
        <v>227</v>
      </c>
      <c r="AF19" s="6">
        <v>209</v>
      </c>
      <c r="AG19" s="6">
        <v>204</v>
      </c>
      <c r="AH19" s="6">
        <v>197</v>
      </c>
    </row>
    <row r="20" spans="2:34" ht="18" thickBot="1">
      <c r="B20" s="7"/>
      <c r="C20" s="4" t="s">
        <v>49</v>
      </c>
      <c r="D20" s="5">
        <v>8842</v>
      </c>
      <c r="E20" s="5">
        <v>8755</v>
      </c>
      <c r="F20" s="5">
        <v>8560</v>
      </c>
      <c r="G20" s="5">
        <v>8556</v>
      </c>
      <c r="H20" s="5">
        <v>8138</v>
      </c>
      <c r="I20" s="5">
        <v>7457</v>
      </c>
      <c r="J20" s="5">
        <v>7147</v>
      </c>
      <c r="K20" s="5">
        <v>6170</v>
      </c>
      <c r="L20" s="5">
        <v>6237</v>
      </c>
      <c r="M20" s="5">
        <v>6058</v>
      </c>
      <c r="N20" s="5">
        <v>5465</v>
      </c>
      <c r="O20" s="5">
        <v>5972</v>
      </c>
      <c r="P20" s="5">
        <v>6031</v>
      </c>
      <c r="Q20" s="5">
        <v>6078</v>
      </c>
      <c r="S20" s="7"/>
      <c r="T20" s="4" t="s">
        <v>49</v>
      </c>
      <c r="U20" s="6">
        <v>387</v>
      </c>
      <c r="V20" s="6">
        <v>391</v>
      </c>
      <c r="W20" s="6">
        <v>395</v>
      </c>
      <c r="X20" s="6">
        <v>396</v>
      </c>
      <c r="Y20" s="6">
        <v>393</v>
      </c>
      <c r="Z20" s="6">
        <v>382</v>
      </c>
      <c r="AA20" s="6">
        <v>371</v>
      </c>
      <c r="AB20" s="6">
        <v>343</v>
      </c>
      <c r="AC20" s="6">
        <v>349</v>
      </c>
      <c r="AD20" s="6">
        <v>336</v>
      </c>
      <c r="AE20" s="6">
        <v>315</v>
      </c>
      <c r="AF20" s="6">
        <v>248</v>
      </c>
      <c r="AG20" s="6">
        <v>289</v>
      </c>
      <c r="AH20" s="6">
        <v>275</v>
      </c>
    </row>
    <row r="21" spans="2:34" ht="18" thickBot="1">
      <c r="B21" s="7"/>
      <c r="C21" s="4" t="s">
        <v>50</v>
      </c>
      <c r="D21" s="5">
        <v>5552</v>
      </c>
      <c r="E21" s="5">
        <v>5577</v>
      </c>
      <c r="F21" s="5">
        <v>5555</v>
      </c>
      <c r="G21" s="5">
        <v>5522</v>
      </c>
      <c r="H21" s="5">
        <v>5702</v>
      </c>
      <c r="I21" s="5">
        <v>5557</v>
      </c>
      <c r="J21" s="5">
        <v>5467</v>
      </c>
      <c r="K21" s="5">
        <v>5405</v>
      </c>
      <c r="L21" s="5">
        <v>4935</v>
      </c>
      <c r="M21" s="5">
        <v>5175</v>
      </c>
      <c r="N21" s="5">
        <v>4970</v>
      </c>
      <c r="O21" s="5">
        <v>5113</v>
      </c>
      <c r="P21" s="5">
        <v>5038</v>
      </c>
      <c r="Q21" s="5">
        <v>4824</v>
      </c>
      <c r="S21" s="7"/>
      <c r="T21" s="4" t="s">
        <v>50</v>
      </c>
      <c r="U21" s="6">
        <v>242</v>
      </c>
      <c r="V21" s="6">
        <v>247</v>
      </c>
      <c r="W21" s="6">
        <v>199</v>
      </c>
      <c r="X21" s="6">
        <v>254</v>
      </c>
      <c r="Y21" s="6">
        <v>263</v>
      </c>
      <c r="Z21" s="6">
        <v>261</v>
      </c>
      <c r="AA21" s="6">
        <v>261</v>
      </c>
      <c r="AB21" s="6">
        <v>264</v>
      </c>
      <c r="AC21" s="6">
        <v>254</v>
      </c>
      <c r="AD21" s="6">
        <v>257</v>
      </c>
      <c r="AE21" s="6">
        <v>241</v>
      </c>
      <c r="AF21" s="6">
        <v>224</v>
      </c>
      <c r="AG21" s="6">
        <v>219</v>
      </c>
      <c r="AH21" s="6">
        <v>203</v>
      </c>
    </row>
    <row r="22" spans="2:34" ht="18" thickBot="1">
      <c r="B22" s="7"/>
      <c r="C22" s="4" t="s">
        <v>51</v>
      </c>
      <c r="D22" s="5">
        <v>4288</v>
      </c>
      <c r="E22" s="5">
        <v>4203</v>
      </c>
      <c r="F22" s="5">
        <v>4206</v>
      </c>
      <c r="G22" s="5">
        <v>4234</v>
      </c>
      <c r="H22" s="5">
        <v>4022</v>
      </c>
      <c r="I22" s="5">
        <v>3864</v>
      </c>
      <c r="J22" s="5">
        <v>3774</v>
      </c>
      <c r="K22" s="5">
        <v>3555</v>
      </c>
      <c r="L22" s="5">
        <v>3864</v>
      </c>
      <c r="M22" s="5">
        <v>3860</v>
      </c>
      <c r="N22" s="5">
        <v>3857</v>
      </c>
      <c r="O22" s="5">
        <v>4098</v>
      </c>
      <c r="P22" s="5">
        <v>3964</v>
      </c>
      <c r="Q22" s="5">
        <v>3913</v>
      </c>
      <c r="S22" s="7"/>
      <c r="T22" s="4" t="s">
        <v>51</v>
      </c>
      <c r="U22" s="6">
        <v>175</v>
      </c>
      <c r="V22" s="6">
        <v>177</v>
      </c>
      <c r="W22" s="6">
        <v>183</v>
      </c>
      <c r="X22" s="6">
        <v>186</v>
      </c>
      <c r="Y22" s="6">
        <v>191</v>
      </c>
      <c r="Z22" s="6">
        <v>201</v>
      </c>
      <c r="AA22" s="6">
        <v>212</v>
      </c>
      <c r="AB22" s="6">
        <v>196</v>
      </c>
      <c r="AC22" s="6">
        <v>209</v>
      </c>
      <c r="AD22" s="6">
        <v>210</v>
      </c>
      <c r="AE22" s="6">
        <v>210</v>
      </c>
      <c r="AF22" s="6">
        <v>190</v>
      </c>
      <c r="AG22" s="6">
        <v>185</v>
      </c>
      <c r="AH22" s="6">
        <v>181</v>
      </c>
    </row>
    <row r="23" spans="2:34" ht="18" thickBot="1">
      <c r="B23" s="7"/>
      <c r="C23" s="4" t="s">
        <v>52</v>
      </c>
      <c r="D23" s="5">
        <v>9512</v>
      </c>
      <c r="E23" s="5">
        <v>9509</v>
      </c>
      <c r="F23" s="5">
        <v>9503</v>
      </c>
      <c r="G23" s="5">
        <v>9193</v>
      </c>
      <c r="H23" s="5">
        <v>9060</v>
      </c>
      <c r="I23" s="5">
        <v>9064</v>
      </c>
      <c r="J23" s="5">
        <v>9068</v>
      </c>
      <c r="K23" s="5">
        <v>8848</v>
      </c>
      <c r="L23" s="5">
        <v>8514</v>
      </c>
      <c r="M23" s="5">
        <v>9030</v>
      </c>
      <c r="N23" s="5">
        <v>7964</v>
      </c>
      <c r="O23" s="5">
        <v>8031</v>
      </c>
      <c r="P23" s="5">
        <v>7821</v>
      </c>
      <c r="Q23" s="5">
        <v>7805</v>
      </c>
      <c r="S23" s="7"/>
      <c r="T23" s="4" t="s">
        <v>52</v>
      </c>
      <c r="U23" s="6">
        <v>316</v>
      </c>
      <c r="V23" s="6">
        <v>332</v>
      </c>
      <c r="W23" s="6">
        <v>329</v>
      </c>
      <c r="X23" s="6">
        <v>314</v>
      </c>
      <c r="Y23" s="6">
        <v>325</v>
      </c>
      <c r="Z23" s="6">
        <v>296</v>
      </c>
      <c r="AA23" s="6">
        <v>311</v>
      </c>
      <c r="AB23" s="6">
        <v>310</v>
      </c>
      <c r="AC23" s="6">
        <v>305</v>
      </c>
      <c r="AD23" s="6">
        <v>298</v>
      </c>
      <c r="AE23" s="6">
        <v>291</v>
      </c>
      <c r="AF23" s="6">
        <v>259</v>
      </c>
      <c r="AG23" s="6">
        <v>253</v>
      </c>
      <c r="AH23" s="6">
        <v>252</v>
      </c>
    </row>
    <row r="24" spans="2:34" ht="18" thickBot="1">
      <c r="B24" s="7"/>
      <c r="C24" s="4" t="s">
        <v>53</v>
      </c>
      <c r="D24" s="5">
        <v>4457</v>
      </c>
      <c r="E24" s="5">
        <v>4457</v>
      </c>
      <c r="F24" s="5">
        <v>4454</v>
      </c>
      <c r="G24" s="5">
        <v>4475</v>
      </c>
      <c r="H24" s="5">
        <v>4605</v>
      </c>
      <c r="I24" s="5">
        <v>4504</v>
      </c>
      <c r="J24" s="5">
        <v>4501</v>
      </c>
      <c r="K24" s="5">
        <v>4410</v>
      </c>
      <c r="L24" s="5">
        <v>4238</v>
      </c>
      <c r="M24" s="5">
        <v>4094</v>
      </c>
      <c r="N24" s="5">
        <v>3957</v>
      </c>
      <c r="O24" s="5">
        <v>3832</v>
      </c>
      <c r="P24" s="5">
        <v>3812</v>
      </c>
      <c r="Q24" s="5">
        <v>3874</v>
      </c>
      <c r="S24" s="7"/>
      <c r="T24" s="4" t="s">
        <v>53</v>
      </c>
      <c r="U24" s="6">
        <v>197</v>
      </c>
      <c r="V24" s="6">
        <v>197</v>
      </c>
      <c r="W24" s="6">
        <v>207</v>
      </c>
      <c r="X24" s="6">
        <v>209</v>
      </c>
      <c r="Y24" s="6">
        <v>214</v>
      </c>
      <c r="Z24" s="6">
        <v>217</v>
      </c>
      <c r="AA24" s="6">
        <v>215</v>
      </c>
      <c r="AB24" s="6">
        <v>214</v>
      </c>
      <c r="AC24" s="6">
        <v>214</v>
      </c>
      <c r="AD24" s="6">
        <v>211</v>
      </c>
      <c r="AE24" s="6">
        <v>207</v>
      </c>
      <c r="AF24" s="6">
        <v>190</v>
      </c>
      <c r="AG24" s="6">
        <v>174</v>
      </c>
      <c r="AH24" s="6">
        <v>167</v>
      </c>
    </row>
    <row r="25" spans="2:34" ht="18" thickBot="1">
      <c r="B25" s="7"/>
      <c r="C25" s="4" t="s">
        <v>54</v>
      </c>
      <c r="D25" s="5">
        <v>6684</v>
      </c>
      <c r="E25" s="5">
        <v>6572</v>
      </c>
      <c r="F25" s="5">
        <v>6593</v>
      </c>
      <c r="G25" s="5">
        <v>6512</v>
      </c>
      <c r="H25" s="5">
        <v>6329</v>
      </c>
      <c r="I25" s="5">
        <v>6035</v>
      </c>
      <c r="J25" s="5">
        <v>5958</v>
      </c>
      <c r="K25" s="5">
        <v>5894</v>
      </c>
      <c r="L25" s="5">
        <v>5408</v>
      </c>
      <c r="M25" s="5">
        <v>5711</v>
      </c>
      <c r="N25" s="5">
        <v>5536</v>
      </c>
      <c r="O25" s="5">
        <v>5514</v>
      </c>
      <c r="P25" s="5">
        <v>5982</v>
      </c>
      <c r="Q25" s="5">
        <v>6201</v>
      </c>
      <c r="S25" s="7"/>
      <c r="T25" s="4" t="s">
        <v>54</v>
      </c>
      <c r="U25" s="6">
        <v>207</v>
      </c>
      <c r="V25" s="6">
        <v>215</v>
      </c>
      <c r="W25" s="6">
        <v>228</v>
      </c>
      <c r="X25" s="6">
        <v>201</v>
      </c>
      <c r="Y25" s="6">
        <v>222</v>
      </c>
      <c r="Z25" s="6">
        <v>221</v>
      </c>
      <c r="AA25" s="6">
        <v>227</v>
      </c>
      <c r="AB25" s="6">
        <v>227</v>
      </c>
      <c r="AC25" s="6">
        <v>213</v>
      </c>
      <c r="AD25" s="6">
        <v>216</v>
      </c>
      <c r="AE25" s="6">
        <v>212</v>
      </c>
      <c r="AF25" s="6">
        <v>209</v>
      </c>
      <c r="AG25" s="6">
        <v>190</v>
      </c>
      <c r="AH25" s="6">
        <v>186</v>
      </c>
    </row>
    <row r="26" spans="2:34" ht="18" thickBot="1">
      <c r="B26" s="7"/>
      <c r="C26" s="4" t="s">
        <v>55</v>
      </c>
      <c r="D26" s="5">
        <v>8409</v>
      </c>
      <c r="E26" s="5">
        <v>8350</v>
      </c>
      <c r="F26" s="5">
        <v>8472</v>
      </c>
      <c r="G26" s="5">
        <v>8781</v>
      </c>
      <c r="H26" s="5">
        <v>8789</v>
      </c>
      <c r="I26" s="5">
        <v>8784</v>
      </c>
      <c r="J26" s="5">
        <v>9181</v>
      </c>
      <c r="K26" s="5">
        <v>9173</v>
      </c>
      <c r="L26" s="5">
        <v>8976</v>
      </c>
      <c r="M26" s="5">
        <v>8598</v>
      </c>
      <c r="N26" s="5">
        <v>8292</v>
      </c>
      <c r="O26" s="5">
        <v>8084</v>
      </c>
      <c r="P26" s="5">
        <v>7901</v>
      </c>
      <c r="Q26" s="5">
        <v>7654</v>
      </c>
      <c r="S26" s="7"/>
      <c r="T26" s="4" t="s">
        <v>55</v>
      </c>
      <c r="U26" s="6">
        <v>310</v>
      </c>
      <c r="V26" s="6">
        <v>311</v>
      </c>
      <c r="W26" s="6">
        <v>306</v>
      </c>
      <c r="X26" s="6">
        <v>307</v>
      </c>
      <c r="Y26" s="6">
        <v>305</v>
      </c>
      <c r="Z26" s="6">
        <v>321</v>
      </c>
      <c r="AA26" s="6">
        <v>307</v>
      </c>
      <c r="AB26" s="6">
        <v>304</v>
      </c>
      <c r="AC26" s="6">
        <v>295</v>
      </c>
      <c r="AD26" s="6">
        <v>280</v>
      </c>
      <c r="AE26" s="6">
        <v>268</v>
      </c>
      <c r="AF26" s="6">
        <v>256</v>
      </c>
      <c r="AG26" s="6">
        <v>245</v>
      </c>
      <c r="AH26" s="6">
        <v>231</v>
      </c>
    </row>
    <row r="27" spans="2:34" ht="18" thickBot="1">
      <c r="B27" s="7"/>
      <c r="C27" s="4" t="s">
        <v>56</v>
      </c>
      <c r="D27" s="5">
        <v>14846</v>
      </c>
      <c r="E27" s="5">
        <v>17369</v>
      </c>
      <c r="F27" s="5">
        <v>17270</v>
      </c>
      <c r="G27" s="5">
        <v>16956</v>
      </c>
      <c r="H27" s="5">
        <v>16755</v>
      </c>
      <c r="I27" s="5">
        <v>15337</v>
      </c>
      <c r="J27" s="5">
        <v>15894</v>
      </c>
      <c r="K27" s="5">
        <v>15904</v>
      </c>
      <c r="L27" s="5">
        <v>15533</v>
      </c>
      <c r="M27" s="5">
        <v>15193</v>
      </c>
      <c r="N27" s="5">
        <v>14632</v>
      </c>
      <c r="O27" s="5">
        <v>14320</v>
      </c>
      <c r="P27" s="5">
        <v>14017</v>
      </c>
      <c r="Q27" s="5">
        <v>13408</v>
      </c>
      <c r="S27" s="7"/>
      <c r="T27" s="4" t="s">
        <v>56</v>
      </c>
      <c r="U27" s="6">
        <v>388</v>
      </c>
      <c r="V27" s="6">
        <v>431</v>
      </c>
      <c r="W27" s="6">
        <v>429</v>
      </c>
      <c r="X27" s="6">
        <v>414</v>
      </c>
      <c r="Y27" s="6">
        <v>423</v>
      </c>
      <c r="Z27" s="6">
        <v>424</v>
      </c>
      <c r="AA27" s="6">
        <v>417</v>
      </c>
      <c r="AB27" s="6">
        <v>408</v>
      </c>
      <c r="AC27" s="6">
        <v>401</v>
      </c>
      <c r="AD27" s="6">
        <v>391</v>
      </c>
      <c r="AE27" s="6">
        <v>379</v>
      </c>
      <c r="AF27" s="6">
        <v>354</v>
      </c>
      <c r="AG27" s="6">
        <v>335</v>
      </c>
      <c r="AH27" s="6">
        <v>317</v>
      </c>
    </row>
    <row r="28" spans="2:34" ht="18" thickBot="1">
      <c r="B28" s="7"/>
      <c r="C28" s="4" t="s">
        <v>57</v>
      </c>
      <c r="D28" s="5">
        <v>10408</v>
      </c>
      <c r="E28" s="5">
        <v>10408</v>
      </c>
      <c r="F28" s="5">
        <v>10397</v>
      </c>
      <c r="G28" s="5">
        <v>10151</v>
      </c>
      <c r="H28" s="5">
        <v>9849</v>
      </c>
      <c r="I28" s="5">
        <v>9246</v>
      </c>
      <c r="J28" s="5">
        <v>9023</v>
      </c>
      <c r="K28" s="5">
        <v>8855</v>
      </c>
      <c r="L28" s="5">
        <v>8447</v>
      </c>
      <c r="M28" s="5">
        <v>8214</v>
      </c>
      <c r="N28" s="5">
        <v>8004</v>
      </c>
      <c r="O28" s="5">
        <v>7844</v>
      </c>
      <c r="P28" s="5">
        <v>8157</v>
      </c>
      <c r="Q28" s="5">
        <v>8349</v>
      </c>
      <c r="S28" s="7"/>
      <c r="T28" s="4" t="s">
        <v>57</v>
      </c>
      <c r="U28" s="6">
        <v>387</v>
      </c>
      <c r="V28" s="6">
        <v>387</v>
      </c>
      <c r="W28" s="6">
        <v>386</v>
      </c>
      <c r="X28" s="6">
        <v>379</v>
      </c>
      <c r="Y28" s="6">
        <v>374</v>
      </c>
      <c r="Z28" s="6">
        <v>359</v>
      </c>
      <c r="AA28" s="6">
        <v>351</v>
      </c>
      <c r="AB28" s="6">
        <v>333</v>
      </c>
      <c r="AC28" s="6">
        <v>330</v>
      </c>
      <c r="AD28" s="6">
        <v>318</v>
      </c>
      <c r="AE28" s="6">
        <v>303</v>
      </c>
      <c r="AF28" s="6">
        <v>290</v>
      </c>
      <c r="AG28" s="6">
        <v>273</v>
      </c>
      <c r="AH28" s="6">
        <v>146</v>
      </c>
    </row>
    <row r="29" spans="2:34" ht="18" thickBot="1">
      <c r="B29" s="8"/>
      <c r="C29" s="9" t="s">
        <v>58</v>
      </c>
      <c r="D29" s="5">
        <v>5714</v>
      </c>
      <c r="E29" s="5">
        <v>5455</v>
      </c>
      <c r="F29" s="5">
        <v>5935</v>
      </c>
      <c r="G29" s="5">
        <v>5343</v>
      </c>
      <c r="H29" s="5">
        <v>5709</v>
      </c>
      <c r="I29" s="5">
        <v>5356</v>
      </c>
      <c r="J29" s="5">
        <v>5296</v>
      </c>
      <c r="K29" s="5">
        <v>4538</v>
      </c>
      <c r="L29" s="5">
        <v>5530</v>
      </c>
      <c r="M29" s="5">
        <v>5406</v>
      </c>
      <c r="N29" s="5">
        <v>5181</v>
      </c>
      <c r="O29" s="5">
        <v>5099</v>
      </c>
      <c r="P29" s="5">
        <v>5301</v>
      </c>
      <c r="Q29" s="5">
        <v>5236</v>
      </c>
      <c r="S29" s="8"/>
      <c r="T29" s="9" t="s">
        <v>58</v>
      </c>
      <c r="U29" s="6">
        <v>277</v>
      </c>
      <c r="V29" s="6">
        <v>276</v>
      </c>
      <c r="W29" s="6">
        <v>284</v>
      </c>
      <c r="X29" s="6">
        <v>267</v>
      </c>
      <c r="Y29" s="6">
        <v>254</v>
      </c>
      <c r="Z29" s="6">
        <v>273</v>
      </c>
      <c r="AA29" s="6">
        <v>270</v>
      </c>
      <c r="AB29" s="6">
        <v>248</v>
      </c>
      <c r="AC29" s="6">
        <v>265</v>
      </c>
      <c r="AD29" s="6">
        <v>265</v>
      </c>
      <c r="AE29" s="6">
        <v>255</v>
      </c>
      <c r="AF29" s="6">
        <v>240</v>
      </c>
      <c r="AG29" s="6">
        <v>221</v>
      </c>
      <c r="AH29" s="6">
        <v>199</v>
      </c>
    </row>
  </sheetData>
  <mergeCells count="4">
    <mergeCell ref="S2:S3"/>
    <mergeCell ref="T2:T3"/>
    <mergeCell ref="B2:B3"/>
    <mergeCell ref="C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wonhyeok Choi</dc:creator>
  <cp:lastModifiedBy>wonhyeok Choi</cp:lastModifiedBy>
  <dcterms:created xsi:type="dcterms:W3CDTF">2015-06-05T18:19:34Z</dcterms:created>
  <dcterms:modified xsi:type="dcterms:W3CDTF">2025-04-28T15:12:11Z</dcterms:modified>
</cp:coreProperties>
</file>