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axmccormack/Documents/GitHub/Hotelmap-Rates/data/"/>
    </mc:Choice>
  </mc:AlternateContent>
  <xr:revisionPtr revIDLastSave="0" documentId="13_ncr:1_{4293A162-38BE-0A43-B1F0-1AD942005156}" xr6:coauthVersionLast="47" xr6:coauthVersionMax="47" xr10:uidLastSave="{00000000-0000-0000-0000-000000000000}"/>
  <bookViews>
    <workbookView xWindow="0" yWindow="680" windowWidth="34560" windowHeight="21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8" i="1" l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H77" i="1"/>
  <c r="H76" i="1"/>
  <c r="G78" i="1"/>
  <c r="H78" i="1" s="1"/>
  <c r="G77" i="1"/>
  <c r="G76" i="1"/>
  <c r="G75" i="1"/>
  <c r="H75" i="1" s="1"/>
  <c r="G74" i="1"/>
  <c r="H74" i="1" s="1"/>
  <c r="G73" i="1"/>
  <c r="H73" i="1" s="1"/>
</calcChain>
</file>

<file path=xl/sharedStrings.xml><?xml version="1.0" encoding="utf-8"?>
<sst xmlns="http://schemas.openxmlformats.org/spreadsheetml/2006/main" count="37" uniqueCount="27">
  <si>
    <t>start_date</t>
  </si>
  <si>
    <t>priv_rate</t>
  </si>
  <si>
    <t>mkt_rate</t>
  </si>
  <si>
    <t>delta</t>
  </si>
  <si>
    <t>discount</t>
  </si>
  <si>
    <t>_</t>
  </si>
  <si>
    <t>Studio Suite, 1 Queen Bed</t>
  </si>
  <si>
    <t>Studio Suite, 1 Queen Bed, Balcony</t>
  </si>
  <si>
    <t>Studio, 1 King Bed</t>
  </si>
  <si>
    <t>Studio, 1 King Bed, Balcony</t>
  </si>
  <si>
    <t>Studio, 1 King Bed, Balcony, Corner</t>
  </si>
  <si>
    <t>Studio Accessible (ADA)</t>
  </si>
  <si>
    <t>room_name</t>
  </si>
  <si>
    <t>pub_rate</t>
  </si>
  <si>
    <t>Antibody &amp; Engineering Therapeutics (AET) US 2025</t>
  </si>
  <si>
    <t>Athletics Business Show 2025</t>
  </si>
  <si>
    <t>Cisco Partner Summit 2025 - San Diego</t>
  </si>
  <si>
    <t>Festival of Biologics San Diego 2026</t>
  </si>
  <si>
    <t>2026 IADR/AADOCR/CADR General Session and Exhibition</t>
  </si>
  <si>
    <t>DISTRIBUTECH 2026 CONFERENCE &amp; EXPOSITION / PENNWELL</t>
  </si>
  <si>
    <t>date</t>
  </si>
  <si>
    <t>attendance</t>
  </si>
  <si>
    <t>name</t>
  </si>
  <si>
    <t>NEURIPS 2026</t>
  </si>
  <si>
    <t>large events in san Diego:</t>
  </si>
  <si>
    <t>BIOMEDICAL ENGINEERING SOCIETY / BMES 2025 ANNUAL</t>
  </si>
  <si>
    <t>TWITCHCON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</si>
</sst>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Arial"/>
      <family val="2"/>
    </font>
    <font>
      <b/>
      <sz val="12"/>
      <color rgb="FFE1E4E8"/>
      <name val="Arial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2" xfId="0" applyFont="1" applyBorder="1" applyAlignment="1">
      <alignment horizontal="center" vertical="top"/>
    </xf>
    <xf numFmtId="2" fontId="7" fillId="0" borderId="0" xfId="0" applyNumberFormat="1" applyFont="1"/>
    <xf numFmtId="0" fontId="7" fillId="0" borderId="0" xfId="0" applyFont="1"/>
    <xf numFmtId="15" fontId="0" fillId="0" borderId="0" xfId="0" applyNumberFormat="1"/>
    <xf numFmtId="0" fontId="8" fillId="0" borderId="0" xfId="2"/>
    <xf numFmtId="3" fontId="0" fillId="0" borderId="0" xfId="0" applyNumberForma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Hotel Sentral San Diego, 3 Night Stay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priv_rate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Sheet1!$B$2:$B$26</c:f>
              <c:strCache>
                <c:ptCount val="25"/>
                <c:pt idx="0">
                  <c:v>Tuesday 7 October 2025</c:v>
                </c:pt>
                <c:pt idx="1">
                  <c:v>Tuesday 14 October 2025</c:v>
                </c:pt>
                <c:pt idx="2">
                  <c:v>Tuesday 21 October 2025</c:v>
                </c:pt>
                <c:pt idx="3">
                  <c:v>Tuesday 28 October 2025</c:v>
                </c:pt>
                <c:pt idx="4">
                  <c:v>Tuesday 4 November 2025</c:v>
                </c:pt>
                <c:pt idx="5">
                  <c:v>Tuesday 11 November 2025</c:v>
                </c:pt>
                <c:pt idx="6">
                  <c:v>Tuesday 18 November 2025</c:v>
                </c:pt>
                <c:pt idx="7">
                  <c:v>Tuesday 25 November 2025</c:v>
                </c:pt>
                <c:pt idx="8">
                  <c:v>Tuesday 2 December 2025</c:v>
                </c:pt>
                <c:pt idx="9">
                  <c:v>Tuesday 9 December 2025</c:v>
                </c:pt>
                <c:pt idx="10">
                  <c:v>Tuesday 16 December 2025</c:v>
                </c:pt>
                <c:pt idx="11">
                  <c:v>Tuesday 23 December 2025</c:v>
                </c:pt>
                <c:pt idx="12">
                  <c:v>Tuesday 30 December 2025</c:v>
                </c:pt>
                <c:pt idx="13">
                  <c:v>Tuesday 6 January 2026</c:v>
                </c:pt>
                <c:pt idx="14">
                  <c:v>Tuesday 13 January 2026</c:v>
                </c:pt>
                <c:pt idx="15">
                  <c:v>Tuesday 20 January 2026</c:v>
                </c:pt>
                <c:pt idx="16">
                  <c:v>Tuesday 27 January 2026</c:v>
                </c:pt>
                <c:pt idx="17">
                  <c:v>Tuesday 3 February 2026</c:v>
                </c:pt>
                <c:pt idx="18">
                  <c:v>Tuesday 10 February 2026</c:v>
                </c:pt>
                <c:pt idx="19">
                  <c:v>Tuesday 17 February 2026</c:v>
                </c:pt>
                <c:pt idx="20">
                  <c:v>Tuesday 24 February 2026</c:v>
                </c:pt>
                <c:pt idx="21">
                  <c:v>Tuesday 3 March 2026</c:v>
                </c:pt>
                <c:pt idx="22">
                  <c:v>Tuesday 10 March 2026</c:v>
                </c:pt>
                <c:pt idx="23">
                  <c:v>Tuesday 17 March 2026</c:v>
                </c:pt>
                <c:pt idx="24">
                  <c:v>_</c:v>
                </c:pt>
              </c:strCache>
            </c:str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1015</c:v>
                </c:pt>
                <c:pt idx="1">
                  <c:v>1105</c:v>
                </c:pt>
                <c:pt idx="2">
                  <c:v>919</c:v>
                </c:pt>
                <c:pt idx="3">
                  <c:v>904</c:v>
                </c:pt>
                <c:pt idx="4">
                  <c:v>1037</c:v>
                </c:pt>
                <c:pt idx="5">
                  <c:v>948</c:v>
                </c:pt>
                <c:pt idx="6">
                  <c:v>833</c:v>
                </c:pt>
                <c:pt idx="7">
                  <c:v>763</c:v>
                </c:pt>
                <c:pt idx="8">
                  <c:v>1206</c:v>
                </c:pt>
                <c:pt idx="9">
                  <c:v>950</c:v>
                </c:pt>
                <c:pt idx="10">
                  <c:v>734</c:v>
                </c:pt>
                <c:pt idx="11">
                  <c:v>751</c:v>
                </c:pt>
                <c:pt idx="12">
                  <c:v>1098</c:v>
                </c:pt>
                <c:pt idx="13">
                  <c:v>1031</c:v>
                </c:pt>
                <c:pt idx="14">
                  <c:v>1165</c:v>
                </c:pt>
                <c:pt idx="15">
                  <c:v>1211</c:v>
                </c:pt>
                <c:pt idx="16">
                  <c:v>1195</c:v>
                </c:pt>
                <c:pt idx="17">
                  <c:v>1514</c:v>
                </c:pt>
                <c:pt idx="18">
                  <c:v>1542</c:v>
                </c:pt>
                <c:pt idx="19">
                  <c:v>1406</c:v>
                </c:pt>
                <c:pt idx="20">
                  <c:v>1225</c:v>
                </c:pt>
                <c:pt idx="21">
                  <c:v>1203</c:v>
                </c:pt>
                <c:pt idx="22">
                  <c:v>1223</c:v>
                </c:pt>
                <c:pt idx="23">
                  <c:v>1496</c:v>
                </c:pt>
                <c:pt idx="24">
                  <c:v>1461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81-4A4F-AADF-C610C9385452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mkt_rate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Sheet1!$B$2:$B$26</c:f>
              <c:strCache>
                <c:ptCount val="25"/>
                <c:pt idx="0">
                  <c:v>Tuesday 7 October 2025</c:v>
                </c:pt>
                <c:pt idx="1">
                  <c:v>Tuesday 14 October 2025</c:v>
                </c:pt>
                <c:pt idx="2">
                  <c:v>Tuesday 21 October 2025</c:v>
                </c:pt>
                <c:pt idx="3">
                  <c:v>Tuesday 28 October 2025</c:v>
                </c:pt>
                <c:pt idx="4">
                  <c:v>Tuesday 4 November 2025</c:v>
                </c:pt>
                <c:pt idx="5">
                  <c:v>Tuesday 11 November 2025</c:v>
                </c:pt>
                <c:pt idx="6">
                  <c:v>Tuesday 18 November 2025</c:v>
                </c:pt>
                <c:pt idx="7">
                  <c:v>Tuesday 25 November 2025</c:v>
                </c:pt>
                <c:pt idx="8">
                  <c:v>Tuesday 2 December 2025</c:v>
                </c:pt>
                <c:pt idx="9">
                  <c:v>Tuesday 9 December 2025</c:v>
                </c:pt>
                <c:pt idx="10">
                  <c:v>Tuesday 16 December 2025</c:v>
                </c:pt>
                <c:pt idx="11">
                  <c:v>Tuesday 23 December 2025</c:v>
                </c:pt>
                <c:pt idx="12">
                  <c:v>Tuesday 30 December 2025</c:v>
                </c:pt>
                <c:pt idx="13">
                  <c:v>Tuesday 6 January 2026</c:v>
                </c:pt>
                <c:pt idx="14">
                  <c:v>Tuesday 13 January 2026</c:v>
                </c:pt>
                <c:pt idx="15">
                  <c:v>Tuesday 20 January 2026</c:v>
                </c:pt>
                <c:pt idx="16">
                  <c:v>Tuesday 27 January 2026</c:v>
                </c:pt>
                <c:pt idx="17">
                  <c:v>Tuesday 3 February 2026</c:v>
                </c:pt>
                <c:pt idx="18">
                  <c:v>Tuesday 10 February 2026</c:v>
                </c:pt>
                <c:pt idx="19">
                  <c:v>Tuesday 17 February 2026</c:v>
                </c:pt>
                <c:pt idx="20">
                  <c:v>Tuesday 24 February 2026</c:v>
                </c:pt>
                <c:pt idx="21">
                  <c:v>Tuesday 3 March 2026</c:v>
                </c:pt>
                <c:pt idx="22">
                  <c:v>Tuesday 10 March 2026</c:v>
                </c:pt>
                <c:pt idx="23">
                  <c:v>Tuesday 17 March 2026</c:v>
                </c:pt>
                <c:pt idx="24">
                  <c:v>_</c:v>
                </c:pt>
              </c:strCache>
            </c:str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1314</c:v>
                </c:pt>
                <c:pt idx="1">
                  <c:v>1462</c:v>
                </c:pt>
                <c:pt idx="2">
                  <c:v>1186</c:v>
                </c:pt>
                <c:pt idx="3">
                  <c:v>1166</c:v>
                </c:pt>
                <c:pt idx="4">
                  <c:v>1343</c:v>
                </c:pt>
                <c:pt idx="5">
                  <c:v>1225</c:v>
                </c:pt>
                <c:pt idx="6">
                  <c:v>1215</c:v>
                </c:pt>
                <c:pt idx="7">
                  <c:v>979</c:v>
                </c:pt>
                <c:pt idx="8">
                  <c:v>1481</c:v>
                </c:pt>
                <c:pt idx="9">
                  <c:v>1107</c:v>
                </c:pt>
                <c:pt idx="10">
                  <c:v>870</c:v>
                </c:pt>
                <c:pt idx="11">
                  <c:v>870</c:v>
                </c:pt>
                <c:pt idx="12">
                  <c:v>1284</c:v>
                </c:pt>
                <c:pt idx="13">
                  <c:v>1255</c:v>
                </c:pt>
                <c:pt idx="14">
                  <c:v>1363</c:v>
                </c:pt>
                <c:pt idx="15">
                  <c:v>1452</c:v>
                </c:pt>
                <c:pt idx="16">
                  <c:v>1432</c:v>
                </c:pt>
                <c:pt idx="17">
                  <c:v>1777</c:v>
                </c:pt>
                <c:pt idx="18">
                  <c:v>1856</c:v>
                </c:pt>
                <c:pt idx="19">
                  <c:v>1629</c:v>
                </c:pt>
                <c:pt idx="20">
                  <c:v>1491</c:v>
                </c:pt>
                <c:pt idx="21">
                  <c:v>1442</c:v>
                </c:pt>
                <c:pt idx="22">
                  <c:v>1432</c:v>
                </c:pt>
                <c:pt idx="23">
                  <c:v>1757</c:v>
                </c:pt>
                <c:pt idx="24">
                  <c:v>1757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81-4A4F-AADF-C610C9385452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delta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Sheet1!$B$2:$B$26</c:f>
              <c:strCache>
                <c:ptCount val="25"/>
                <c:pt idx="0">
                  <c:v>Tuesday 7 October 2025</c:v>
                </c:pt>
                <c:pt idx="1">
                  <c:v>Tuesday 14 October 2025</c:v>
                </c:pt>
                <c:pt idx="2">
                  <c:v>Tuesday 21 October 2025</c:v>
                </c:pt>
                <c:pt idx="3">
                  <c:v>Tuesday 28 October 2025</c:v>
                </c:pt>
                <c:pt idx="4">
                  <c:v>Tuesday 4 November 2025</c:v>
                </c:pt>
                <c:pt idx="5">
                  <c:v>Tuesday 11 November 2025</c:v>
                </c:pt>
                <c:pt idx="6">
                  <c:v>Tuesday 18 November 2025</c:v>
                </c:pt>
                <c:pt idx="7">
                  <c:v>Tuesday 25 November 2025</c:v>
                </c:pt>
                <c:pt idx="8">
                  <c:v>Tuesday 2 December 2025</c:v>
                </c:pt>
                <c:pt idx="9">
                  <c:v>Tuesday 9 December 2025</c:v>
                </c:pt>
                <c:pt idx="10">
                  <c:v>Tuesday 16 December 2025</c:v>
                </c:pt>
                <c:pt idx="11">
                  <c:v>Tuesday 23 December 2025</c:v>
                </c:pt>
                <c:pt idx="12">
                  <c:v>Tuesday 30 December 2025</c:v>
                </c:pt>
                <c:pt idx="13">
                  <c:v>Tuesday 6 January 2026</c:v>
                </c:pt>
                <c:pt idx="14">
                  <c:v>Tuesday 13 January 2026</c:v>
                </c:pt>
                <c:pt idx="15">
                  <c:v>Tuesday 20 January 2026</c:v>
                </c:pt>
                <c:pt idx="16">
                  <c:v>Tuesday 27 January 2026</c:v>
                </c:pt>
                <c:pt idx="17">
                  <c:v>Tuesday 3 February 2026</c:v>
                </c:pt>
                <c:pt idx="18">
                  <c:v>Tuesday 10 February 2026</c:v>
                </c:pt>
                <c:pt idx="19">
                  <c:v>Tuesday 17 February 2026</c:v>
                </c:pt>
                <c:pt idx="20">
                  <c:v>Tuesday 24 February 2026</c:v>
                </c:pt>
                <c:pt idx="21">
                  <c:v>Tuesday 3 March 2026</c:v>
                </c:pt>
                <c:pt idx="22">
                  <c:v>Tuesday 10 March 2026</c:v>
                </c:pt>
                <c:pt idx="23">
                  <c:v>Tuesday 17 March 2026</c:v>
                </c:pt>
                <c:pt idx="24">
                  <c:v>_</c:v>
                </c:pt>
              </c:strCache>
            </c:str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299</c:v>
                </c:pt>
                <c:pt idx="1">
                  <c:v>357</c:v>
                </c:pt>
                <c:pt idx="2">
                  <c:v>267</c:v>
                </c:pt>
                <c:pt idx="3">
                  <c:v>262</c:v>
                </c:pt>
                <c:pt idx="4">
                  <c:v>306</c:v>
                </c:pt>
                <c:pt idx="5">
                  <c:v>277</c:v>
                </c:pt>
                <c:pt idx="6">
                  <c:v>382</c:v>
                </c:pt>
                <c:pt idx="7">
                  <c:v>216</c:v>
                </c:pt>
                <c:pt idx="8">
                  <c:v>275</c:v>
                </c:pt>
                <c:pt idx="9">
                  <c:v>157</c:v>
                </c:pt>
                <c:pt idx="10">
                  <c:v>136</c:v>
                </c:pt>
                <c:pt idx="11">
                  <c:v>119</c:v>
                </c:pt>
                <c:pt idx="12">
                  <c:v>186</c:v>
                </c:pt>
                <c:pt idx="13">
                  <c:v>224</c:v>
                </c:pt>
                <c:pt idx="14">
                  <c:v>198</c:v>
                </c:pt>
                <c:pt idx="15">
                  <c:v>241</c:v>
                </c:pt>
                <c:pt idx="16">
                  <c:v>237</c:v>
                </c:pt>
                <c:pt idx="17">
                  <c:v>263</c:v>
                </c:pt>
                <c:pt idx="18">
                  <c:v>314</c:v>
                </c:pt>
                <c:pt idx="19">
                  <c:v>223</c:v>
                </c:pt>
                <c:pt idx="20">
                  <c:v>266</c:v>
                </c:pt>
                <c:pt idx="21">
                  <c:v>239</c:v>
                </c:pt>
                <c:pt idx="22">
                  <c:v>209</c:v>
                </c:pt>
                <c:pt idx="23">
                  <c:v>261</c:v>
                </c:pt>
                <c:pt idx="24">
                  <c:v>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81-4A4F-AADF-C610C9385452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discount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Sheet1!$B$2:$B$26</c:f>
              <c:strCache>
                <c:ptCount val="25"/>
                <c:pt idx="0">
                  <c:v>Tuesday 7 October 2025</c:v>
                </c:pt>
                <c:pt idx="1">
                  <c:v>Tuesday 14 October 2025</c:v>
                </c:pt>
                <c:pt idx="2">
                  <c:v>Tuesday 21 October 2025</c:v>
                </c:pt>
                <c:pt idx="3">
                  <c:v>Tuesday 28 October 2025</c:v>
                </c:pt>
                <c:pt idx="4">
                  <c:v>Tuesday 4 November 2025</c:v>
                </c:pt>
                <c:pt idx="5">
                  <c:v>Tuesday 11 November 2025</c:v>
                </c:pt>
                <c:pt idx="6">
                  <c:v>Tuesday 18 November 2025</c:v>
                </c:pt>
                <c:pt idx="7">
                  <c:v>Tuesday 25 November 2025</c:v>
                </c:pt>
                <c:pt idx="8">
                  <c:v>Tuesday 2 December 2025</c:v>
                </c:pt>
                <c:pt idx="9">
                  <c:v>Tuesday 9 December 2025</c:v>
                </c:pt>
                <c:pt idx="10">
                  <c:v>Tuesday 16 December 2025</c:v>
                </c:pt>
                <c:pt idx="11">
                  <c:v>Tuesday 23 December 2025</c:v>
                </c:pt>
                <c:pt idx="12">
                  <c:v>Tuesday 30 December 2025</c:v>
                </c:pt>
                <c:pt idx="13">
                  <c:v>Tuesday 6 January 2026</c:v>
                </c:pt>
                <c:pt idx="14">
                  <c:v>Tuesday 13 January 2026</c:v>
                </c:pt>
                <c:pt idx="15">
                  <c:v>Tuesday 20 January 2026</c:v>
                </c:pt>
                <c:pt idx="16">
                  <c:v>Tuesday 27 January 2026</c:v>
                </c:pt>
                <c:pt idx="17">
                  <c:v>Tuesday 3 February 2026</c:v>
                </c:pt>
                <c:pt idx="18">
                  <c:v>Tuesday 10 February 2026</c:v>
                </c:pt>
                <c:pt idx="19">
                  <c:v>Tuesday 17 February 2026</c:v>
                </c:pt>
                <c:pt idx="20">
                  <c:v>Tuesday 24 February 2026</c:v>
                </c:pt>
                <c:pt idx="21">
                  <c:v>Tuesday 3 March 2026</c:v>
                </c:pt>
                <c:pt idx="22">
                  <c:v>Tuesday 10 March 2026</c:v>
                </c:pt>
                <c:pt idx="23">
                  <c:v>Tuesday 17 March 2026</c:v>
                </c:pt>
                <c:pt idx="24">
                  <c:v>_</c:v>
                </c:pt>
              </c:strCache>
            </c: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81-4A4F-AADF-C610C9385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18623"/>
        <c:axId val="10404287"/>
      </c:lineChart>
      <c:catAx>
        <c:axId val="10418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4287"/>
        <c:crosses val="autoZero"/>
        <c:auto val="1"/>
        <c:lblAlgn val="ctr"/>
        <c:lblOffset val="100"/>
        <c:noMultiLvlLbl val="0"/>
      </c:catAx>
      <c:valAx>
        <c:axId val="1040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8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Hotel Sentral San Diego, 1 Night Stay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priv_rate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Sheet1!$B$38:$B$62</c:f>
              <c:strCache>
                <c:ptCount val="25"/>
                <c:pt idx="0">
                  <c:v>start_date</c:v>
                </c:pt>
                <c:pt idx="1">
                  <c:v>Tuesday 7 October 2025</c:v>
                </c:pt>
                <c:pt idx="2">
                  <c:v>Tuesday 14 October 2025</c:v>
                </c:pt>
                <c:pt idx="3">
                  <c:v>Tuesday 21 October 2025</c:v>
                </c:pt>
                <c:pt idx="4">
                  <c:v>Tuesday 28 October 2025</c:v>
                </c:pt>
                <c:pt idx="5">
                  <c:v>Tuesday 4 November 2025</c:v>
                </c:pt>
                <c:pt idx="6">
                  <c:v>Tuesday 11 November 2025</c:v>
                </c:pt>
                <c:pt idx="7">
                  <c:v>Tuesday 18 November 2025</c:v>
                </c:pt>
                <c:pt idx="8">
                  <c:v>Tuesday 25 November 2025</c:v>
                </c:pt>
                <c:pt idx="9">
                  <c:v>Tuesday 2 December 2025</c:v>
                </c:pt>
                <c:pt idx="10">
                  <c:v>Tuesday 9 December 2025</c:v>
                </c:pt>
                <c:pt idx="11">
                  <c:v>Tuesday 16 December 2025</c:v>
                </c:pt>
                <c:pt idx="12">
                  <c:v>Tuesday 23 December 2025</c:v>
                </c:pt>
                <c:pt idx="13">
                  <c:v>Tuesday 30 December 2025</c:v>
                </c:pt>
                <c:pt idx="14">
                  <c:v>Tuesday 6 January 2026</c:v>
                </c:pt>
                <c:pt idx="15">
                  <c:v>Tuesday 13 January 2026</c:v>
                </c:pt>
                <c:pt idx="16">
                  <c:v>Tuesday 20 January 2026</c:v>
                </c:pt>
                <c:pt idx="17">
                  <c:v>Tuesday 27 January 2026</c:v>
                </c:pt>
                <c:pt idx="18">
                  <c:v>Tuesday 3 February 2026</c:v>
                </c:pt>
                <c:pt idx="19">
                  <c:v>Tuesday 10 February 2026</c:v>
                </c:pt>
                <c:pt idx="20">
                  <c:v>Tuesday 17 February 2026</c:v>
                </c:pt>
                <c:pt idx="21">
                  <c:v>Tuesday 24 February 2026</c:v>
                </c:pt>
                <c:pt idx="22">
                  <c:v>Tuesday 3 March 2026</c:v>
                </c:pt>
                <c:pt idx="23">
                  <c:v>Tuesday 10 March 2026</c:v>
                </c:pt>
                <c:pt idx="24">
                  <c:v>Tuesday 17 March 2026</c:v>
                </c:pt>
              </c:strCache>
            </c:strRef>
          </c:cat>
          <c:val>
            <c:numRef>
              <c:f>Sheet1!$C$38:$C$62</c:f>
              <c:numCache>
                <c:formatCode>General</c:formatCode>
                <c:ptCount val="25"/>
                <c:pt idx="0">
                  <c:v>205</c:v>
                </c:pt>
                <c:pt idx="1">
                  <c:v>235</c:v>
                </c:pt>
                <c:pt idx="2">
                  <c:v>223</c:v>
                </c:pt>
                <c:pt idx="3">
                  <c:v>188</c:v>
                </c:pt>
                <c:pt idx="4">
                  <c:v>216</c:v>
                </c:pt>
                <c:pt idx="5">
                  <c:v>289</c:v>
                </c:pt>
                <c:pt idx="6">
                  <c:v>195</c:v>
                </c:pt>
                <c:pt idx="7">
                  <c:v>223</c:v>
                </c:pt>
                <c:pt idx="8">
                  <c:v>173</c:v>
                </c:pt>
                <c:pt idx="9">
                  <c:v>311</c:v>
                </c:pt>
                <c:pt idx="10">
                  <c:v>238</c:v>
                </c:pt>
                <c:pt idx="11">
                  <c:v>189</c:v>
                </c:pt>
                <c:pt idx="12">
                  <c:v>177</c:v>
                </c:pt>
                <c:pt idx="13">
                  <c:v>329</c:v>
                </c:pt>
                <c:pt idx="14">
                  <c:v>249</c:v>
                </c:pt>
                <c:pt idx="15">
                  <c:v>301</c:v>
                </c:pt>
                <c:pt idx="16">
                  <c:v>319</c:v>
                </c:pt>
                <c:pt idx="17">
                  <c:v>302</c:v>
                </c:pt>
                <c:pt idx="18">
                  <c:v>433</c:v>
                </c:pt>
                <c:pt idx="19">
                  <c:v>392</c:v>
                </c:pt>
                <c:pt idx="20">
                  <c:v>397</c:v>
                </c:pt>
                <c:pt idx="21">
                  <c:v>347</c:v>
                </c:pt>
                <c:pt idx="22">
                  <c:v>310</c:v>
                </c:pt>
                <c:pt idx="23">
                  <c:v>318</c:v>
                </c:pt>
                <c:pt idx="24">
                  <c:v>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20-484B-9D64-5947F69CE23D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mkt_rate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Sheet1!$B$38:$B$62</c:f>
              <c:strCache>
                <c:ptCount val="25"/>
                <c:pt idx="0">
                  <c:v>start_date</c:v>
                </c:pt>
                <c:pt idx="1">
                  <c:v>Tuesday 7 October 2025</c:v>
                </c:pt>
                <c:pt idx="2">
                  <c:v>Tuesday 14 October 2025</c:v>
                </c:pt>
                <c:pt idx="3">
                  <c:v>Tuesday 21 October 2025</c:v>
                </c:pt>
                <c:pt idx="4">
                  <c:v>Tuesday 28 October 2025</c:v>
                </c:pt>
                <c:pt idx="5">
                  <c:v>Tuesday 4 November 2025</c:v>
                </c:pt>
                <c:pt idx="6">
                  <c:v>Tuesday 11 November 2025</c:v>
                </c:pt>
                <c:pt idx="7">
                  <c:v>Tuesday 18 November 2025</c:v>
                </c:pt>
                <c:pt idx="8">
                  <c:v>Tuesday 25 November 2025</c:v>
                </c:pt>
                <c:pt idx="9">
                  <c:v>Tuesday 2 December 2025</c:v>
                </c:pt>
                <c:pt idx="10">
                  <c:v>Tuesday 9 December 2025</c:v>
                </c:pt>
                <c:pt idx="11">
                  <c:v>Tuesday 16 December 2025</c:v>
                </c:pt>
                <c:pt idx="12">
                  <c:v>Tuesday 23 December 2025</c:v>
                </c:pt>
                <c:pt idx="13">
                  <c:v>Tuesday 30 December 2025</c:v>
                </c:pt>
                <c:pt idx="14">
                  <c:v>Tuesday 6 January 2026</c:v>
                </c:pt>
                <c:pt idx="15">
                  <c:v>Tuesday 13 January 2026</c:v>
                </c:pt>
                <c:pt idx="16">
                  <c:v>Tuesday 20 January 2026</c:v>
                </c:pt>
                <c:pt idx="17">
                  <c:v>Tuesday 27 January 2026</c:v>
                </c:pt>
                <c:pt idx="18">
                  <c:v>Tuesday 3 February 2026</c:v>
                </c:pt>
                <c:pt idx="19">
                  <c:v>Tuesday 10 February 2026</c:v>
                </c:pt>
                <c:pt idx="20">
                  <c:v>Tuesday 17 February 2026</c:v>
                </c:pt>
                <c:pt idx="21">
                  <c:v>Tuesday 24 February 2026</c:v>
                </c:pt>
                <c:pt idx="22">
                  <c:v>Tuesday 3 March 2026</c:v>
                </c:pt>
                <c:pt idx="23">
                  <c:v>Tuesday 10 March 2026</c:v>
                </c:pt>
                <c:pt idx="24">
                  <c:v>Tuesday 17 March 2026</c:v>
                </c:pt>
              </c:strCache>
            </c:strRef>
          </c:cat>
          <c:val>
            <c:numRef>
              <c:f>Sheet1!$D$38:$D$62</c:f>
              <c:numCache>
                <c:formatCode>General</c:formatCode>
                <c:ptCount val="25"/>
                <c:pt idx="0">
                  <c:v>278</c:v>
                </c:pt>
                <c:pt idx="1">
                  <c:v>320</c:v>
                </c:pt>
                <c:pt idx="2">
                  <c:v>309</c:v>
                </c:pt>
                <c:pt idx="3">
                  <c:v>288</c:v>
                </c:pt>
                <c:pt idx="4">
                  <c:v>299</c:v>
                </c:pt>
                <c:pt idx="5">
                  <c:v>403</c:v>
                </c:pt>
                <c:pt idx="6">
                  <c:v>299</c:v>
                </c:pt>
                <c:pt idx="7">
                  <c:v>309</c:v>
                </c:pt>
                <c:pt idx="8">
                  <c:v>236</c:v>
                </c:pt>
                <c:pt idx="9">
                  <c:v>403</c:v>
                </c:pt>
                <c:pt idx="10">
                  <c:v>299</c:v>
                </c:pt>
                <c:pt idx="11">
                  <c:v>236</c:v>
                </c:pt>
                <c:pt idx="12">
                  <c:v>215</c:v>
                </c:pt>
                <c:pt idx="13">
                  <c:v>403</c:v>
                </c:pt>
                <c:pt idx="14">
                  <c:v>320</c:v>
                </c:pt>
                <c:pt idx="15">
                  <c:v>372</c:v>
                </c:pt>
                <c:pt idx="16">
                  <c:v>403</c:v>
                </c:pt>
                <c:pt idx="17">
                  <c:v>382</c:v>
                </c:pt>
                <c:pt idx="18">
                  <c:v>560</c:v>
                </c:pt>
                <c:pt idx="19">
                  <c:v>487</c:v>
                </c:pt>
                <c:pt idx="20">
                  <c:v>487</c:v>
                </c:pt>
                <c:pt idx="21">
                  <c:v>424</c:v>
                </c:pt>
                <c:pt idx="22">
                  <c:v>393</c:v>
                </c:pt>
                <c:pt idx="23">
                  <c:v>393</c:v>
                </c:pt>
                <c:pt idx="24">
                  <c:v>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20-484B-9D64-5947F69CE23D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delta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Sheet1!$B$38:$B$62</c:f>
              <c:strCache>
                <c:ptCount val="25"/>
                <c:pt idx="0">
                  <c:v>start_date</c:v>
                </c:pt>
                <c:pt idx="1">
                  <c:v>Tuesday 7 October 2025</c:v>
                </c:pt>
                <c:pt idx="2">
                  <c:v>Tuesday 14 October 2025</c:v>
                </c:pt>
                <c:pt idx="3">
                  <c:v>Tuesday 21 October 2025</c:v>
                </c:pt>
                <c:pt idx="4">
                  <c:v>Tuesday 28 October 2025</c:v>
                </c:pt>
                <c:pt idx="5">
                  <c:v>Tuesday 4 November 2025</c:v>
                </c:pt>
                <c:pt idx="6">
                  <c:v>Tuesday 11 November 2025</c:v>
                </c:pt>
                <c:pt idx="7">
                  <c:v>Tuesday 18 November 2025</c:v>
                </c:pt>
                <c:pt idx="8">
                  <c:v>Tuesday 25 November 2025</c:v>
                </c:pt>
                <c:pt idx="9">
                  <c:v>Tuesday 2 December 2025</c:v>
                </c:pt>
                <c:pt idx="10">
                  <c:v>Tuesday 9 December 2025</c:v>
                </c:pt>
                <c:pt idx="11">
                  <c:v>Tuesday 16 December 2025</c:v>
                </c:pt>
                <c:pt idx="12">
                  <c:v>Tuesday 23 December 2025</c:v>
                </c:pt>
                <c:pt idx="13">
                  <c:v>Tuesday 30 December 2025</c:v>
                </c:pt>
                <c:pt idx="14">
                  <c:v>Tuesday 6 January 2026</c:v>
                </c:pt>
                <c:pt idx="15">
                  <c:v>Tuesday 13 January 2026</c:v>
                </c:pt>
                <c:pt idx="16">
                  <c:v>Tuesday 20 January 2026</c:v>
                </c:pt>
                <c:pt idx="17">
                  <c:v>Tuesday 27 January 2026</c:v>
                </c:pt>
                <c:pt idx="18">
                  <c:v>Tuesday 3 February 2026</c:v>
                </c:pt>
                <c:pt idx="19">
                  <c:v>Tuesday 10 February 2026</c:v>
                </c:pt>
                <c:pt idx="20">
                  <c:v>Tuesday 17 February 2026</c:v>
                </c:pt>
                <c:pt idx="21">
                  <c:v>Tuesday 24 February 2026</c:v>
                </c:pt>
                <c:pt idx="22">
                  <c:v>Tuesday 3 March 2026</c:v>
                </c:pt>
                <c:pt idx="23">
                  <c:v>Tuesday 10 March 2026</c:v>
                </c:pt>
                <c:pt idx="24">
                  <c:v>Tuesday 17 March 2026</c:v>
                </c:pt>
              </c:strCache>
            </c:strRef>
          </c:cat>
          <c:val>
            <c:numRef>
              <c:f>Sheet1!$E$38:$E$62</c:f>
              <c:numCache>
                <c:formatCode>General</c:formatCode>
                <c:ptCount val="25"/>
                <c:pt idx="0">
                  <c:v>73</c:v>
                </c:pt>
                <c:pt idx="1">
                  <c:v>85</c:v>
                </c:pt>
                <c:pt idx="2">
                  <c:v>86</c:v>
                </c:pt>
                <c:pt idx="3">
                  <c:v>100</c:v>
                </c:pt>
                <c:pt idx="4">
                  <c:v>83</c:v>
                </c:pt>
                <c:pt idx="5">
                  <c:v>114</c:v>
                </c:pt>
                <c:pt idx="6">
                  <c:v>104</c:v>
                </c:pt>
                <c:pt idx="7">
                  <c:v>86</c:v>
                </c:pt>
                <c:pt idx="8">
                  <c:v>63</c:v>
                </c:pt>
                <c:pt idx="9">
                  <c:v>92</c:v>
                </c:pt>
                <c:pt idx="10">
                  <c:v>61</c:v>
                </c:pt>
                <c:pt idx="11">
                  <c:v>47</c:v>
                </c:pt>
                <c:pt idx="12">
                  <c:v>38</c:v>
                </c:pt>
                <c:pt idx="13">
                  <c:v>74</c:v>
                </c:pt>
                <c:pt idx="14">
                  <c:v>71</c:v>
                </c:pt>
                <c:pt idx="15">
                  <c:v>71</c:v>
                </c:pt>
                <c:pt idx="16">
                  <c:v>84</c:v>
                </c:pt>
                <c:pt idx="17">
                  <c:v>80</c:v>
                </c:pt>
                <c:pt idx="18">
                  <c:v>127</c:v>
                </c:pt>
                <c:pt idx="19">
                  <c:v>95</c:v>
                </c:pt>
                <c:pt idx="20">
                  <c:v>90</c:v>
                </c:pt>
                <c:pt idx="21">
                  <c:v>77</c:v>
                </c:pt>
                <c:pt idx="22">
                  <c:v>83</c:v>
                </c:pt>
                <c:pt idx="23">
                  <c:v>75</c:v>
                </c:pt>
                <c:pt idx="24">
                  <c:v>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20-484B-9D64-5947F69CE23D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discount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Sheet1!$B$38:$B$62</c:f>
              <c:strCache>
                <c:ptCount val="25"/>
                <c:pt idx="0">
                  <c:v>start_date</c:v>
                </c:pt>
                <c:pt idx="1">
                  <c:v>Tuesday 7 October 2025</c:v>
                </c:pt>
                <c:pt idx="2">
                  <c:v>Tuesday 14 October 2025</c:v>
                </c:pt>
                <c:pt idx="3">
                  <c:v>Tuesday 21 October 2025</c:v>
                </c:pt>
                <c:pt idx="4">
                  <c:v>Tuesday 28 October 2025</c:v>
                </c:pt>
                <c:pt idx="5">
                  <c:v>Tuesday 4 November 2025</c:v>
                </c:pt>
                <c:pt idx="6">
                  <c:v>Tuesday 11 November 2025</c:v>
                </c:pt>
                <c:pt idx="7">
                  <c:v>Tuesday 18 November 2025</c:v>
                </c:pt>
                <c:pt idx="8">
                  <c:v>Tuesday 25 November 2025</c:v>
                </c:pt>
                <c:pt idx="9">
                  <c:v>Tuesday 2 December 2025</c:v>
                </c:pt>
                <c:pt idx="10">
                  <c:v>Tuesday 9 December 2025</c:v>
                </c:pt>
                <c:pt idx="11">
                  <c:v>Tuesday 16 December 2025</c:v>
                </c:pt>
                <c:pt idx="12">
                  <c:v>Tuesday 23 December 2025</c:v>
                </c:pt>
                <c:pt idx="13">
                  <c:v>Tuesday 30 December 2025</c:v>
                </c:pt>
                <c:pt idx="14">
                  <c:v>Tuesday 6 January 2026</c:v>
                </c:pt>
                <c:pt idx="15">
                  <c:v>Tuesday 13 January 2026</c:v>
                </c:pt>
                <c:pt idx="16">
                  <c:v>Tuesday 20 January 2026</c:v>
                </c:pt>
                <c:pt idx="17">
                  <c:v>Tuesday 27 January 2026</c:v>
                </c:pt>
                <c:pt idx="18">
                  <c:v>Tuesday 3 February 2026</c:v>
                </c:pt>
                <c:pt idx="19">
                  <c:v>Tuesday 10 February 2026</c:v>
                </c:pt>
                <c:pt idx="20">
                  <c:v>Tuesday 17 February 2026</c:v>
                </c:pt>
                <c:pt idx="21">
                  <c:v>Tuesday 24 February 2026</c:v>
                </c:pt>
                <c:pt idx="22">
                  <c:v>Tuesday 3 March 2026</c:v>
                </c:pt>
                <c:pt idx="23">
                  <c:v>Tuesday 10 March 2026</c:v>
                </c:pt>
                <c:pt idx="24">
                  <c:v>Tuesday 17 March 2026</c:v>
                </c:pt>
              </c:strCache>
            </c: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20-484B-9D64-5947F69CE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18623"/>
        <c:axId val="10404287"/>
      </c:lineChart>
      <c:catAx>
        <c:axId val="10418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4287"/>
        <c:crosses val="autoZero"/>
        <c:auto val="1"/>
        <c:lblAlgn val="ctr"/>
        <c:lblOffset val="100"/>
        <c:noMultiLvlLbl val="0"/>
      </c:catAx>
      <c:valAx>
        <c:axId val="1040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8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Discount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217577017000764E-2"/>
          <c:y val="0.25150273851335403"/>
          <c:w val="0.90368189522848563"/>
          <c:h val="0.591192654868296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Sheet1!$F$2:$F$26</c:f>
              <c:numCache>
                <c:formatCode>0.00</c:formatCode>
                <c:ptCount val="25"/>
                <c:pt idx="0">
                  <c:v>0.23</c:v>
                </c:pt>
                <c:pt idx="1">
                  <c:v>0.24</c:v>
                </c:pt>
                <c:pt idx="2">
                  <c:v>0.23</c:v>
                </c:pt>
                <c:pt idx="3">
                  <c:v>0.22</c:v>
                </c:pt>
                <c:pt idx="4">
                  <c:v>0.23</c:v>
                </c:pt>
                <c:pt idx="5">
                  <c:v>0.23</c:v>
                </c:pt>
                <c:pt idx="6">
                  <c:v>0.31</c:v>
                </c:pt>
                <c:pt idx="7">
                  <c:v>0.22</c:v>
                </c:pt>
                <c:pt idx="8">
                  <c:v>0.19</c:v>
                </c:pt>
                <c:pt idx="9">
                  <c:v>0.14000000000000001</c:v>
                </c:pt>
                <c:pt idx="10">
                  <c:v>0.16</c:v>
                </c:pt>
                <c:pt idx="11">
                  <c:v>0.14000000000000001</c:v>
                </c:pt>
                <c:pt idx="12">
                  <c:v>0.14000000000000001</c:v>
                </c:pt>
                <c:pt idx="13">
                  <c:v>0.18</c:v>
                </c:pt>
                <c:pt idx="14">
                  <c:v>0.15</c:v>
                </c:pt>
                <c:pt idx="15">
                  <c:v>0.17</c:v>
                </c:pt>
                <c:pt idx="16">
                  <c:v>0.17</c:v>
                </c:pt>
                <c:pt idx="17">
                  <c:v>0.15</c:v>
                </c:pt>
                <c:pt idx="18">
                  <c:v>0.17</c:v>
                </c:pt>
                <c:pt idx="19">
                  <c:v>0.14000000000000001</c:v>
                </c:pt>
                <c:pt idx="20">
                  <c:v>0.18</c:v>
                </c:pt>
                <c:pt idx="21">
                  <c:v>0.17</c:v>
                </c:pt>
                <c:pt idx="22">
                  <c:v>0.15</c:v>
                </c:pt>
                <c:pt idx="23">
                  <c:v>0.15</c:v>
                </c:pt>
                <c:pt idx="24">
                  <c:v>0.17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D7-EB4C-A3BF-855BCDA9E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8798848"/>
        <c:axId val="2118400448"/>
      </c:lineChart>
      <c:catAx>
        <c:axId val="2118798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400448"/>
        <c:crosses val="autoZero"/>
        <c:auto val="1"/>
        <c:lblAlgn val="ctr"/>
        <c:lblOffset val="100"/>
        <c:noMultiLvlLbl val="0"/>
      </c:catAx>
      <c:valAx>
        <c:axId val="211840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798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Discount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3501473501273414E-2"/>
          <c:y val="0.25223361661955346"/>
          <c:w val="0.92681810429511569"/>
          <c:h val="0.590004642602599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Sheet1!$F$38:$F$63</c:f>
              <c:numCache>
                <c:formatCode>General</c:formatCode>
                <c:ptCount val="26"/>
                <c:pt idx="0">
                  <c:v>0.26258999999999999</c:v>
                </c:pt>
                <c:pt idx="1">
                  <c:v>0.265625</c:v>
                </c:pt>
                <c:pt idx="2">
                  <c:v>0.27831699999999998</c:v>
                </c:pt>
                <c:pt idx="3">
                  <c:v>0.34722199999999998</c:v>
                </c:pt>
                <c:pt idx="4">
                  <c:v>0.27759200000000001</c:v>
                </c:pt>
                <c:pt idx="5">
                  <c:v>0.28287800000000002</c:v>
                </c:pt>
                <c:pt idx="6">
                  <c:v>0.34782600000000002</c:v>
                </c:pt>
                <c:pt idx="7">
                  <c:v>0.27831699999999998</c:v>
                </c:pt>
                <c:pt idx="8">
                  <c:v>0.26694899999999999</c:v>
                </c:pt>
                <c:pt idx="9">
                  <c:v>0.22828799999999999</c:v>
                </c:pt>
                <c:pt idx="10">
                  <c:v>0.204013</c:v>
                </c:pt>
                <c:pt idx="11">
                  <c:v>0.199153</c:v>
                </c:pt>
                <c:pt idx="12">
                  <c:v>0.17674400000000001</c:v>
                </c:pt>
                <c:pt idx="13">
                  <c:v>0.18362300000000001</c:v>
                </c:pt>
                <c:pt idx="14">
                  <c:v>0.22187499999999999</c:v>
                </c:pt>
                <c:pt idx="15">
                  <c:v>0.19086</c:v>
                </c:pt>
                <c:pt idx="16">
                  <c:v>0.20843700000000001</c:v>
                </c:pt>
                <c:pt idx="17">
                  <c:v>0.209424</c:v>
                </c:pt>
                <c:pt idx="18">
                  <c:v>0.22678599999999999</c:v>
                </c:pt>
                <c:pt idx="19">
                  <c:v>0.195072</c:v>
                </c:pt>
                <c:pt idx="20">
                  <c:v>0.184805</c:v>
                </c:pt>
                <c:pt idx="21">
                  <c:v>0.18160399999999999</c:v>
                </c:pt>
                <c:pt idx="22">
                  <c:v>0.21119599999999999</c:v>
                </c:pt>
                <c:pt idx="23">
                  <c:v>0.19084000000000001</c:v>
                </c:pt>
                <c:pt idx="24">
                  <c:v>0.21401500000000001</c:v>
                </c:pt>
                <c:pt idx="25">
                  <c:v>0.225379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09-5745-8049-C6D50EE875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8798848"/>
        <c:axId val="2118400448"/>
      </c:lineChart>
      <c:catAx>
        <c:axId val="2118798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400448"/>
        <c:crosses val="autoZero"/>
        <c:auto val="1"/>
        <c:lblAlgn val="ctr"/>
        <c:lblOffset val="100"/>
        <c:noMultiLvlLbl val="0"/>
      </c:catAx>
      <c:valAx>
        <c:axId val="211840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798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6339</xdr:colOff>
      <xdr:row>19</xdr:row>
      <xdr:rowOff>122753</xdr:rowOff>
    </xdr:from>
    <xdr:to>
      <xdr:col>19</xdr:col>
      <xdr:colOff>627594</xdr:colOff>
      <xdr:row>47</xdr:row>
      <xdr:rowOff>178764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5FE717-D636-A6BF-65F0-C38190F7CD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597092</xdr:colOff>
      <xdr:row>19</xdr:row>
      <xdr:rowOff>127962</xdr:rowOff>
    </xdr:from>
    <xdr:to>
      <xdr:col>27</xdr:col>
      <xdr:colOff>540050</xdr:colOff>
      <xdr:row>47</xdr:row>
      <xdr:rowOff>183973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C2DB109-B4E8-6346-B095-614C29A163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676007</xdr:colOff>
      <xdr:row>9</xdr:row>
      <xdr:rowOff>185568</xdr:rowOff>
    </xdr:from>
    <xdr:to>
      <xdr:col>19</xdr:col>
      <xdr:colOff>559232</xdr:colOff>
      <xdr:row>19</xdr:row>
      <xdr:rowOff>128082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6E3EA55-B10E-1C6D-ABED-C0A19903FD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579076</xdr:colOff>
      <xdr:row>10</xdr:row>
      <xdr:rowOff>19844</xdr:rowOff>
    </xdr:from>
    <xdr:to>
      <xdr:col>27</xdr:col>
      <xdr:colOff>462301</xdr:colOff>
      <xdr:row>19</xdr:row>
      <xdr:rowOff>149971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12E7E56-CBCE-B945-AD0E-DA82064ABD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itsandiego.com/calendar/2208409-biomedical-engineering-society-bmes-2025-annual" TargetMode="External"/><Relationship Id="rId2" Type="http://schemas.openxmlformats.org/officeDocument/2006/relationships/hyperlink" Target="https://www.visitsandiego.com/calendar/2208420-neurips-2026" TargetMode="External"/><Relationship Id="rId1" Type="http://schemas.openxmlformats.org/officeDocument/2006/relationships/hyperlink" Target="https://www.visitsandiego.com/calendar/2208427-distributech-2026-conference-exposition-pennwell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www.visitsandiego.com/calendar/2208411-twitchcon-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"/>
  <sheetViews>
    <sheetView tabSelected="1" topLeftCell="S11" zoomScale="185" zoomScaleNormal="125" workbookViewId="0">
      <selection activeCell="N54" sqref="N54"/>
    </sheetView>
  </sheetViews>
  <sheetFormatPr baseColWidth="10" defaultColWidth="8.83203125" defaultRowHeight="15" x14ac:dyDescent="0.2"/>
  <cols>
    <col min="2" max="2" width="27.5" customWidth="1"/>
    <col min="13" max="13" width="9.1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3" t="s">
        <v>3</v>
      </c>
      <c r="F1" s="3" t="s">
        <v>4</v>
      </c>
      <c r="G1" s="8"/>
    </row>
    <row r="2" spans="1:9" x14ac:dyDescent="0.2">
      <c r="A2" s="1">
        <v>0</v>
      </c>
      <c r="B2" s="4">
        <v>45937</v>
      </c>
      <c r="C2">
        <v>1015</v>
      </c>
      <c r="D2">
        <v>1314</v>
      </c>
      <c r="E2">
        <v>299</v>
      </c>
      <c r="F2" s="9">
        <v>0.23</v>
      </c>
    </row>
    <row r="3" spans="1:9" x14ac:dyDescent="0.2">
      <c r="A3" s="1">
        <v>1</v>
      </c>
      <c r="B3" s="4">
        <v>45944</v>
      </c>
      <c r="C3">
        <v>1105</v>
      </c>
      <c r="D3">
        <v>1462</v>
      </c>
      <c r="E3">
        <v>357</v>
      </c>
      <c r="F3" s="9">
        <v>0.24</v>
      </c>
    </row>
    <row r="4" spans="1:9" x14ac:dyDescent="0.2">
      <c r="A4" s="1">
        <v>2</v>
      </c>
      <c r="B4" s="4">
        <v>45951</v>
      </c>
      <c r="C4">
        <v>919</v>
      </c>
      <c r="D4">
        <v>1186</v>
      </c>
      <c r="E4">
        <v>267</v>
      </c>
      <c r="F4" s="9">
        <v>0.23</v>
      </c>
    </row>
    <row r="5" spans="1:9" x14ac:dyDescent="0.2">
      <c r="A5" s="1">
        <v>3</v>
      </c>
      <c r="B5" s="4">
        <v>45958</v>
      </c>
      <c r="C5">
        <v>904</v>
      </c>
      <c r="D5">
        <v>1166</v>
      </c>
      <c r="E5">
        <v>262</v>
      </c>
      <c r="F5" s="9">
        <v>0.22</v>
      </c>
    </row>
    <row r="6" spans="1:9" x14ac:dyDescent="0.2">
      <c r="A6" s="1">
        <v>4</v>
      </c>
      <c r="B6" s="4">
        <v>45965</v>
      </c>
      <c r="C6">
        <v>1037</v>
      </c>
      <c r="D6">
        <v>1343</v>
      </c>
      <c r="E6">
        <v>306</v>
      </c>
      <c r="F6" s="9">
        <v>0.23</v>
      </c>
    </row>
    <row r="7" spans="1:9" x14ac:dyDescent="0.2">
      <c r="A7" s="1">
        <v>5</v>
      </c>
      <c r="B7" s="4">
        <v>45972</v>
      </c>
      <c r="C7">
        <v>948</v>
      </c>
      <c r="D7">
        <v>1225</v>
      </c>
      <c r="E7">
        <v>277</v>
      </c>
      <c r="F7" s="9">
        <v>0.23</v>
      </c>
    </row>
    <row r="8" spans="1:9" x14ac:dyDescent="0.2">
      <c r="A8" s="1">
        <v>6</v>
      </c>
      <c r="B8" s="4">
        <v>45979</v>
      </c>
      <c r="C8">
        <v>833</v>
      </c>
      <c r="D8">
        <v>1215</v>
      </c>
      <c r="E8">
        <v>382</v>
      </c>
      <c r="F8" s="9">
        <v>0.31</v>
      </c>
      <c r="I8" s="4"/>
    </row>
    <row r="9" spans="1:9" x14ac:dyDescent="0.2">
      <c r="A9" s="1">
        <v>7</v>
      </c>
      <c r="B9" s="4">
        <v>45986</v>
      </c>
      <c r="C9">
        <v>763</v>
      </c>
      <c r="D9">
        <v>979</v>
      </c>
      <c r="E9">
        <v>216</v>
      </c>
      <c r="F9" s="9">
        <v>0.22</v>
      </c>
    </row>
    <row r="10" spans="1:9" x14ac:dyDescent="0.2">
      <c r="A10" s="1">
        <v>8</v>
      </c>
      <c r="B10" s="4">
        <v>45993</v>
      </c>
      <c r="C10">
        <v>1206</v>
      </c>
      <c r="D10">
        <v>1481</v>
      </c>
      <c r="E10">
        <v>275</v>
      </c>
      <c r="F10" s="9">
        <v>0.19</v>
      </c>
    </row>
    <row r="11" spans="1:9" x14ac:dyDescent="0.2">
      <c r="A11" s="1">
        <v>9</v>
      </c>
      <c r="B11" s="4">
        <v>46000</v>
      </c>
      <c r="C11">
        <v>950</v>
      </c>
      <c r="D11">
        <v>1107</v>
      </c>
      <c r="E11">
        <v>157</v>
      </c>
      <c r="F11" s="9">
        <v>0.14000000000000001</v>
      </c>
    </row>
    <row r="12" spans="1:9" x14ac:dyDescent="0.2">
      <c r="A12" s="1">
        <v>10</v>
      </c>
      <c r="B12" s="4">
        <v>46007</v>
      </c>
      <c r="C12">
        <v>734</v>
      </c>
      <c r="D12">
        <v>870</v>
      </c>
      <c r="E12">
        <v>136</v>
      </c>
      <c r="F12" s="9">
        <v>0.16</v>
      </c>
    </row>
    <row r="13" spans="1:9" x14ac:dyDescent="0.2">
      <c r="A13" s="1">
        <v>11</v>
      </c>
      <c r="B13" s="4">
        <v>46014</v>
      </c>
      <c r="C13">
        <v>751</v>
      </c>
      <c r="D13">
        <v>870</v>
      </c>
      <c r="E13">
        <v>119</v>
      </c>
      <c r="F13" s="9">
        <v>0.14000000000000001</v>
      </c>
    </row>
    <row r="14" spans="1:9" x14ac:dyDescent="0.2">
      <c r="A14" s="1">
        <v>12</v>
      </c>
      <c r="B14" s="4">
        <v>46021</v>
      </c>
      <c r="C14">
        <v>1098</v>
      </c>
      <c r="D14">
        <v>1284</v>
      </c>
      <c r="E14">
        <v>186</v>
      </c>
      <c r="F14" s="9">
        <v>0.14000000000000001</v>
      </c>
    </row>
    <row r="15" spans="1:9" x14ac:dyDescent="0.2">
      <c r="A15" s="1">
        <v>13</v>
      </c>
      <c r="B15" s="4">
        <v>46028</v>
      </c>
      <c r="C15">
        <v>1031</v>
      </c>
      <c r="D15">
        <v>1255</v>
      </c>
      <c r="E15">
        <v>224</v>
      </c>
      <c r="F15" s="9">
        <v>0.18</v>
      </c>
    </row>
    <row r="16" spans="1:9" x14ac:dyDescent="0.2">
      <c r="A16" s="1">
        <v>14</v>
      </c>
      <c r="B16" s="4">
        <v>46035</v>
      </c>
      <c r="C16">
        <v>1165</v>
      </c>
      <c r="D16">
        <v>1363</v>
      </c>
      <c r="E16">
        <v>198</v>
      </c>
      <c r="F16" s="9">
        <v>0.15</v>
      </c>
    </row>
    <row r="17" spans="1:6" x14ac:dyDescent="0.2">
      <c r="A17" s="1">
        <v>15</v>
      </c>
      <c r="B17" s="4">
        <v>46042</v>
      </c>
      <c r="C17">
        <v>1211</v>
      </c>
      <c r="D17">
        <v>1452</v>
      </c>
      <c r="E17">
        <v>241</v>
      </c>
      <c r="F17" s="9">
        <v>0.17</v>
      </c>
    </row>
    <row r="18" spans="1:6" x14ac:dyDescent="0.2">
      <c r="A18" s="1">
        <v>16</v>
      </c>
      <c r="B18" s="4">
        <v>46049</v>
      </c>
      <c r="C18">
        <v>1195</v>
      </c>
      <c r="D18">
        <v>1432</v>
      </c>
      <c r="E18">
        <v>237</v>
      </c>
      <c r="F18" s="9">
        <v>0.17</v>
      </c>
    </row>
    <row r="19" spans="1:6" x14ac:dyDescent="0.2">
      <c r="A19" s="1">
        <v>17</v>
      </c>
      <c r="B19" s="4">
        <v>46056</v>
      </c>
      <c r="C19">
        <v>1514</v>
      </c>
      <c r="D19">
        <v>1777</v>
      </c>
      <c r="E19">
        <v>263</v>
      </c>
      <c r="F19" s="9">
        <v>0.15</v>
      </c>
    </row>
    <row r="20" spans="1:6" x14ac:dyDescent="0.2">
      <c r="A20" s="1">
        <v>18</v>
      </c>
      <c r="B20" s="4">
        <v>46063</v>
      </c>
      <c r="C20">
        <v>1542</v>
      </c>
      <c r="D20">
        <v>1856</v>
      </c>
      <c r="E20">
        <v>314</v>
      </c>
      <c r="F20" s="9">
        <v>0.17</v>
      </c>
    </row>
    <row r="21" spans="1:6" x14ac:dyDescent="0.2">
      <c r="A21" s="1">
        <v>19</v>
      </c>
      <c r="B21" s="4">
        <v>46070</v>
      </c>
      <c r="C21">
        <v>1406</v>
      </c>
      <c r="D21">
        <v>1629</v>
      </c>
      <c r="E21">
        <v>223</v>
      </c>
      <c r="F21" s="9">
        <v>0.14000000000000001</v>
      </c>
    </row>
    <row r="22" spans="1:6" x14ac:dyDescent="0.2">
      <c r="A22" s="1">
        <v>20</v>
      </c>
      <c r="B22" s="4">
        <v>46077</v>
      </c>
      <c r="C22">
        <v>1225</v>
      </c>
      <c r="D22">
        <v>1491</v>
      </c>
      <c r="E22">
        <v>266</v>
      </c>
      <c r="F22" s="9">
        <v>0.18</v>
      </c>
    </row>
    <row r="23" spans="1:6" x14ac:dyDescent="0.2">
      <c r="A23" s="1">
        <v>21</v>
      </c>
      <c r="B23" s="4">
        <v>46084</v>
      </c>
      <c r="C23">
        <v>1203</v>
      </c>
      <c r="D23">
        <v>1442</v>
      </c>
      <c r="E23">
        <v>239</v>
      </c>
      <c r="F23" s="9">
        <v>0.17</v>
      </c>
    </row>
    <row r="24" spans="1:6" x14ac:dyDescent="0.2">
      <c r="A24" s="1">
        <v>22</v>
      </c>
      <c r="B24" s="4">
        <v>46091</v>
      </c>
      <c r="C24">
        <v>1223</v>
      </c>
      <c r="D24">
        <v>1432</v>
      </c>
      <c r="E24">
        <v>209</v>
      </c>
      <c r="F24" s="9">
        <v>0.15</v>
      </c>
    </row>
    <row r="25" spans="1:6" x14ac:dyDescent="0.2">
      <c r="A25" s="1">
        <v>23</v>
      </c>
      <c r="B25" s="4">
        <v>46098</v>
      </c>
      <c r="C25">
        <v>1496</v>
      </c>
      <c r="D25">
        <v>1757</v>
      </c>
      <c r="E25">
        <v>261</v>
      </c>
      <c r="F25" s="9">
        <v>0.15</v>
      </c>
    </row>
    <row r="26" spans="1:6" x14ac:dyDescent="0.2">
      <c r="A26" s="1">
        <v>24</v>
      </c>
      <c r="B26" s="4" t="s">
        <v>5</v>
      </c>
      <c r="C26">
        <v>1461</v>
      </c>
      <c r="D26">
        <v>1757</v>
      </c>
      <c r="E26">
        <v>296</v>
      </c>
      <c r="F26" s="9">
        <v>0.17</v>
      </c>
    </row>
    <row r="27" spans="1:6" x14ac:dyDescent="0.2">
      <c r="A27" s="1"/>
      <c r="B27" s="4"/>
    </row>
    <row r="28" spans="1:6" x14ac:dyDescent="0.2">
      <c r="A28" s="1"/>
      <c r="B28" s="4"/>
    </row>
    <row r="38" spans="1:6" x14ac:dyDescent="0.2">
      <c r="B38" s="1" t="s">
        <v>0</v>
      </c>
      <c r="C38">
        <v>205</v>
      </c>
      <c r="D38">
        <v>278</v>
      </c>
      <c r="E38">
        <v>73</v>
      </c>
      <c r="F38" s="10">
        <v>0.26258999999999999</v>
      </c>
    </row>
    <row r="39" spans="1:6" x14ac:dyDescent="0.2">
      <c r="A39" s="1">
        <v>0</v>
      </c>
      <c r="B39" s="4">
        <v>45937</v>
      </c>
      <c r="C39">
        <v>235</v>
      </c>
      <c r="D39">
        <v>320</v>
      </c>
      <c r="E39">
        <v>85</v>
      </c>
      <c r="F39" s="10">
        <v>0.265625</v>
      </c>
    </row>
    <row r="40" spans="1:6" x14ac:dyDescent="0.2">
      <c r="A40" s="1">
        <v>1</v>
      </c>
      <c r="B40" s="4">
        <v>45944</v>
      </c>
      <c r="C40">
        <v>223</v>
      </c>
      <c r="D40">
        <v>309</v>
      </c>
      <c r="E40">
        <v>86</v>
      </c>
      <c r="F40" s="10">
        <v>0.27831699999999998</v>
      </c>
    </row>
    <row r="41" spans="1:6" x14ac:dyDescent="0.2">
      <c r="A41" s="1">
        <v>2</v>
      </c>
      <c r="B41" s="4">
        <v>45951</v>
      </c>
      <c r="C41">
        <v>188</v>
      </c>
      <c r="D41">
        <v>288</v>
      </c>
      <c r="E41">
        <v>100</v>
      </c>
      <c r="F41" s="10">
        <v>0.34722199999999998</v>
      </c>
    </row>
    <row r="42" spans="1:6" x14ac:dyDescent="0.2">
      <c r="A42" s="1">
        <v>3</v>
      </c>
      <c r="B42" s="4">
        <v>45958</v>
      </c>
      <c r="C42">
        <v>216</v>
      </c>
      <c r="D42">
        <v>299</v>
      </c>
      <c r="E42">
        <v>83</v>
      </c>
      <c r="F42" s="10">
        <v>0.27759200000000001</v>
      </c>
    </row>
    <row r="43" spans="1:6" x14ac:dyDescent="0.2">
      <c r="A43" s="1">
        <v>4</v>
      </c>
      <c r="B43" s="4">
        <v>45965</v>
      </c>
      <c r="C43">
        <v>289</v>
      </c>
      <c r="D43">
        <v>403</v>
      </c>
      <c r="E43">
        <v>114</v>
      </c>
      <c r="F43" s="10">
        <v>0.28287800000000002</v>
      </c>
    </row>
    <row r="44" spans="1:6" x14ac:dyDescent="0.2">
      <c r="A44" s="1">
        <v>5</v>
      </c>
      <c r="B44" s="4">
        <v>45972</v>
      </c>
      <c r="C44">
        <v>195</v>
      </c>
      <c r="D44">
        <v>299</v>
      </c>
      <c r="E44">
        <v>104</v>
      </c>
      <c r="F44" s="10">
        <v>0.34782600000000002</v>
      </c>
    </row>
    <row r="45" spans="1:6" x14ac:dyDescent="0.2">
      <c r="A45" s="1">
        <v>6</v>
      </c>
      <c r="B45" s="4">
        <v>45979</v>
      </c>
      <c r="C45">
        <v>223</v>
      </c>
      <c r="D45">
        <v>309</v>
      </c>
      <c r="E45">
        <v>86</v>
      </c>
      <c r="F45" s="10">
        <v>0.27831699999999998</v>
      </c>
    </row>
    <row r="46" spans="1:6" x14ac:dyDescent="0.2">
      <c r="A46" s="1">
        <v>7</v>
      </c>
      <c r="B46" s="4">
        <v>45986</v>
      </c>
      <c r="C46">
        <v>173</v>
      </c>
      <c r="D46">
        <v>236</v>
      </c>
      <c r="E46">
        <v>63</v>
      </c>
      <c r="F46" s="10">
        <v>0.26694899999999999</v>
      </c>
    </row>
    <row r="47" spans="1:6" x14ac:dyDescent="0.2">
      <c r="A47" s="1">
        <v>8</v>
      </c>
      <c r="B47" s="4">
        <v>45993</v>
      </c>
      <c r="C47">
        <v>311</v>
      </c>
      <c r="D47">
        <v>403</v>
      </c>
      <c r="E47">
        <v>92</v>
      </c>
      <c r="F47" s="10">
        <v>0.22828799999999999</v>
      </c>
    </row>
    <row r="48" spans="1:6" x14ac:dyDescent="0.2">
      <c r="A48" s="1">
        <v>9</v>
      </c>
      <c r="B48" s="4">
        <v>46000</v>
      </c>
      <c r="C48">
        <v>238</v>
      </c>
      <c r="D48">
        <v>299</v>
      </c>
      <c r="E48">
        <v>61</v>
      </c>
      <c r="F48" s="10">
        <v>0.204013</v>
      </c>
    </row>
    <row r="49" spans="1:15" x14ac:dyDescent="0.2">
      <c r="A49" s="1">
        <v>10</v>
      </c>
      <c r="B49" s="4">
        <v>46007</v>
      </c>
      <c r="C49">
        <v>189</v>
      </c>
      <c r="D49">
        <v>236</v>
      </c>
      <c r="E49">
        <v>47</v>
      </c>
      <c r="F49" s="10">
        <v>0.199153</v>
      </c>
    </row>
    <row r="50" spans="1:15" x14ac:dyDescent="0.2">
      <c r="A50" s="1">
        <v>11</v>
      </c>
      <c r="B50" s="4">
        <v>46014</v>
      </c>
      <c r="C50">
        <v>177</v>
      </c>
      <c r="D50">
        <v>215</v>
      </c>
      <c r="E50">
        <v>38</v>
      </c>
      <c r="F50" s="10">
        <v>0.17674400000000001</v>
      </c>
    </row>
    <row r="51" spans="1:15" x14ac:dyDescent="0.2">
      <c r="A51" s="1">
        <v>12</v>
      </c>
      <c r="B51" s="4">
        <v>46021</v>
      </c>
      <c r="C51">
        <v>329</v>
      </c>
      <c r="D51">
        <v>403</v>
      </c>
      <c r="E51">
        <v>74</v>
      </c>
      <c r="F51" s="10">
        <v>0.18362300000000001</v>
      </c>
      <c r="M51" t="s">
        <v>24</v>
      </c>
    </row>
    <row r="52" spans="1:15" x14ac:dyDescent="0.2">
      <c r="A52" s="1">
        <v>13</v>
      </c>
      <c r="B52" s="4">
        <v>46028</v>
      </c>
      <c r="C52">
        <v>249</v>
      </c>
      <c r="D52">
        <v>320</v>
      </c>
      <c r="E52">
        <v>71</v>
      </c>
      <c r="F52" s="10">
        <v>0.22187499999999999</v>
      </c>
      <c r="M52" t="s">
        <v>20</v>
      </c>
      <c r="N52" t="s">
        <v>21</v>
      </c>
      <c r="O52" t="s">
        <v>22</v>
      </c>
    </row>
    <row r="53" spans="1:15" x14ac:dyDescent="0.2">
      <c r="A53" s="1">
        <v>14</v>
      </c>
      <c r="B53" s="4">
        <v>46035</v>
      </c>
      <c r="C53">
        <v>301</v>
      </c>
      <c r="D53">
        <v>372</v>
      </c>
      <c r="E53">
        <v>71</v>
      </c>
      <c r="F53" s="10">
        <v>0.19086</v>
      </c>
      <c r="M53" s="11">
        <v>45938</v>
      </c>
      <c r="N53">
        <v>4000</v>
      </c>
      <c r="O53" s="12" t="s">
        <v>25</v>
      </c>
    </row>
    <row r="54" spans="1:15" x14ac:dyDescent="0.2">
      <c r="A54" s="1">
        <v>15</v>
      </c>
      <c r="B54" s="4">
        <v>46042</v>
      </c>
      <c r="C54">
        <v>319</v>
      </c>
      <c r="D54">
        <v>403</v>
      </c>
      <c r="E54">
        <v>84</v>
      </c>
      <c r="F54" s="10">
        <v>0.20843700000000001</v>
      </c>
      <c r="M54" s="11">
        <v>45947</v>
      </c>
      <c r="N54">
        <v>34000</v>
      </c>
      <c r="O54" s="12" t="s">
        <v>26</v>
      </c>
    </row>
    <row r="55" spans="1:15" x14ac:dyDescent="0.2">
      <c r="A55" s="1">
        <v>16</v>
      </c>
      <c r="B55" s="4">
        <v>46049</v>
      </c>
      <c r="C55">
        <v>302</v>
      </c>
      <c r="D55">
        <v>382</v>
      </c>
      <c r="E55">
        <v>80</v>
      </c>
      <c r="F55" s="10">
        <v>0.209424</v>
      </c>
      <c r="M55" s="11">
        <v>45964</v>
      </c>
      <c r="N55" s="13">
        <v>4000</v>
      </c>
      <c r="O55" t="s">
        <v>16</v>
      </c>
    </row>
    <row r="56" spans="1:15" x14ac:dyDescent="0.2">
      <c r="A56" s="1">
        <v>17</v>
      </c>
      <c r="B56" s="4">
        <v>46056</v>
      </c>
      <c r="C56">
        <v>433</v>
      </c>
      <c r="D56">
        <v>560</v>
      </c>
      <c r="E56">
        <v>127</v>
      </c>
      <c r="F56" s="10">
        <v>0.22678599999999999</v>
      </c>
      <c r="M56" s="11">
        <v>45966</v>
      </c>
      <c r="N56" s="13">
        <v>3900</v>
      </c>
      <c r="O56" t="s">
        <v>15</v>
      </c>
    </row>
    <row r="57" spans="1:15" x14ac:dyDescent="0.2">
      <c r="A57" s="1">
        <v>18</v>
      </c>
      <c r="B57" s="4">
        <v>46063</v>
      </c>
      <c r="C57">
        <v>392</v>
      </c>
      <c r="D57">
        <v>487</v>
      </c>
      <c r="E57">
        <v>95</v>
      </c>
      <c r="F57" s="10">
        <v>0.195072</v>
      </c>
      <c r="M57" s="11">
        <v>45994</v>
      </c>
      <c r="N57" s="13">
        <v>20000</v>
      </c>
      <c r="O57" s="12" t="s">
        <v>23</v>
      </c>
    </row>
    <row r="58" spans="1:15" x14ac:dyDescent="0.2">
      <c r="A58" s="1">
        <v>19</v>
      </c>
      <c r="B58" s="4">
        <v>46070</v>
      </c>
      <c r="C58">
        <v>397</v>
      </c>
      <c r="D58">
        <v>487</v>
      </c>
      <c r="E58">
        <v>90</v>
      </c>
      <c r="F58" s="10">
        <v>0.184805</v>
      </c>
      <c r="M58" s="11">
        <v>46005</v>
      </c>
      <c r="N58" s="13"/>
      <c r="O58" t="s">
        <v>14</v>
      </c>
    </row>
    <row r="59" spans="1:15" x14ac:dyDescent="0.2">
      <c r="A59" s="1">
        <v>20</v>
      </c>
      <c r="B59" s="4">
        <v>46077</v>
      </c>
      <c r="C59">
        <v>347</v>
      </c>
      <c r="D59">
        <v>424</v>
      </c>
      <c r="E59">
        <v>77</v>
      </c>
      <c r="F59" s="10">
        <v>0.18160399999999999</v>
      </c>
      <c r="M59" s="11">
        <v>46055</v>
      </c>
      <c r="N59" s="13">
        <v>13500</v>
      </c>
      <c r="O59" s="12" t="s">
        <v>19</v>
      </c>
    </row>
    <row r="60" spans="1:15" x14ac:dyDescent="0.2">
      <c r="A60" s="1">
        <v>21</v>
      </c>
      <c r="B60" s="4">
        <v>46084</v>
      </c>
      <c r="C60">
        <v>310</v>
      </c>
      <c r="D60">
        <v>393</v>
      </c>
      <c r="E60">
        <v>83</v>
      </c>
      <c r="F60" s="10">
        <v>0.21119599999999999</v>
      </c>
      <c r="M60" s="11">
        <v>46085</v>
      </c>
      <c r="N60" s="13"/>
      <c r="O60" t="s">
        <v>17</v>
      </c>
    </row>
    <row r="61" spans="1:15" x14ac:dyDescent="0.2">
      <c r="A61" s="1">
        <v>22</v>
      </c>
      <c r="B61" s="4">
        <v>46091</v>
      </c>
      <c r="C61">
        <v>318</v>
      </c>
      <c r="D61">
        <v>393</v>
      </c>
      <c r="E61">
        <v>75</v>
      </c>
      <c r="F61" s="10">
        <v>0.19084000000000001</v>
      </c>
      <c r="M61" s="11">
        <v>46106</v>
      </c>
      <c r="N61" s="13"/>
      <c r="O61" t="s">
        <v>18</v>
      </c>
    </row>
    <row r="62" spans="1:15" x14ac:dyDescent="0.2">
      <c r="A62" s="1">
        <v>23</v>
      </c>
      <c r="B62" s="4">
        <v>46098</v>
      </c>
      <c r="C62">
        <v>415</v>
      </c>
      <c r="D62">
        <v>528</v>
      </c>
      <c r="E62">
        <v>113</v>
      </c>
      <c r="F62" s="10">
        <v>0.21401500000000001</v>
      </c>
    </row>
    <row r="63" spans="1:15" x14ac:dyDescent="0.2">
      <c r="A63" s="1">
        <v>24</v>
      </c>
      <c r="B63" s="4" t="s">
        <v>5</v>
      </c>
      <c r="C63">
        <v>409</v>
      </c>
      <c r="D63">
        <v>528</v>
      </c>
      <c r="E63">
        <v>119</v>
      </c>
      <c r="F63" s="10">
        <v>0.225379</v>
      </c>
    </row>
    <row r="72" spans="1:13" x14ac:dyDescent="0.2">
      <c r="B72" s="5"/>
      <c r="C72" s="5"/>
      <c r="D72" s="5"/>
      <c r="E72" s="5"/>
      <c r="F72" s="5"/>
    </row>
    <row r="73" spans="1:13" ht="16" x14ac:dyDescent="0.2">
      <c r="A73" s="6">
        <v>0</v>
      </c>
      <c r="B73" s="6" t="s">
        <v>11</v>
      </c>
      <c r="C73" s="6">
        <v>1037.1600000000001</v>
      </c>
      <c r="D73" s="6">
        <v>1343.93</v>
      </c>
      <c r="E73" s="6">
        <v>1343.93</v>
      </c>
      <c r="G73">
        <f>D73-C73</f>
        <v>306.77</v>
      </c>
      <c r="H73" s="2">
        <f>G73/E73</f>
        <v>0.22826337681278042</v>
      </c>
    </row>
    <row r="74" spans="1:13" ht="16" x14ac:dyDescent="0.2">
      <c r="A74" s="6">
        <v>1</v>
      </c>
      <c r="B74" s="6" t="s">
        <v>6</v>
      </c>
      <c r="C74" s="6">
        <v>1214.6099999999999</v>
      </c>
      <c r="D74" s="6">
        <v>1580.44</v>
      </c>
      <c r="E74" s="6">
        <v>1580.44</v>
      </c>
      <c r="G74">
        <f t="shared" ref="G74:G78" si="0">D74-C74</f>
        <v>365.83000000000015</v>
      </c>
      <c r="H74" s="2">
        <f t="shared" ref="H74:H78" si="1">G74/E74</f>
        <v>0.23147351370504426</v>
      </c>
    </row>
    <row r="75" spans="1:13" ht="16" x14ac:dyDescent="0.2">
      <c r="A75" s="6">
        <v>2</v>
      </c>
      <c r="B75" s="6" t="s">
        <v>7</v>
      </c>
      <c r="C75" s="6">
        <v>1229.4000000000001</v>
      </c>
      <c r="D75" s="6">
        <v>1600.15</v>
      </c>
      <c r="E75" s="6">
        <v>1600.15</v>
      </c>
      <c r="G75">
        <f t="shared" si="0"/>
        <v>370.75</v>
      </c>
      <c r="H75" s="2">
        <f t="shared" si="1"/>
        <v>0.23169702840358716</v>
      </c>
    </row>
    <row r="76" spans="1:13" ht="16" x14ac:dyDescent="0.2">
      <c r="A76" s="6">
        <v>3</v>
      </c>
      <c r="B76" s="6" t="s">
        <v>8</v>
      </c>
      <c r="C76" s="6">
        <v>1037.1600000000001</v>
      </c>
      <c r="D76" s="6">
        <v>1343.93</v>
      </c>
      <c r="E76" s="6">
        <v>1343.93</v>
      </c>
      <c r="G76">
        <f t="shared" si="0"/>
        <v>306.77</v>
      </c>
      <c r="H76" s="2">
        <f t="shared" si="1"/>
        <v>0.22826337681278042</v>
      </c>
    </row>
    <row r="77" spans="1:13" ht="16" x14ac:dyDescent="0.2">
      <c r="A77" s="6">
        <v>4</v>
      </c>
      <c r="B77" s="6" t="s">
        <v>9</v>
      </c>
      <c r="C77" s="6">
        <v>1096.3</v>
      </c>
      <c r="D77" s="6">
        <v>1422.75</v>
      </c>
      <c r="E77" s="6">
        <v>1422.75</v>
      </c>
      <c r="G77">
        <f t="shared" si="0"/>
        <v>326.45000000000005</v>
      </c>
      <c r="H77" s="2">
        <f t="shared" si="1"/>
        <v>0.22945000878580218</v>
      </c>
    </row>
    <row r="78" spans="1:13" ht="16" x14ac:dyDescent="0.2">
      <c r="A78" s="6">
        <v>5</v>
      </c>
      <c r="B78" s="6" t="s">
        <v>10</v>
      </c>
      <c r="C78" s="6">
        <v>1258.99</v>
      </c>
      <c r="D78" s="6">
        <v>1566.2</v>
      </c>
      <c r="E78" s="6">
        <v>1566.2</v>
      </c>
      <c r="G78">
        <f t="shared" si="0"/>
        <v>307.21000000000004</v>
      </c>
      <c r="H78" s="2">
        <f t="shared" si="1"/>
        <v>0.19614991699655218</v>
      </c>
    </row>
    <row r="79" spans="1:13" x14ac:dyDescent="0.2">
      <c r="H79" s="2"/>
    </row>
    <row r="80" spans="1:13" x14ac:dyDescent="0.2">
      <c r="H80" s="2"/>
      <c r="M80" s="10"/>
    </row>
    <row r="81" spans="1:13" x14ac:dyDescent="0.2">
      <c r="H81" s="2"/>
      <c r="M81" s="10"/>
    </row>
    <row r="82" spans="1:13" ht="16" x14ac:dyDescent="0.2">
      <c r="B82" s="7" t="s">
        <v>12</v>
      </c>
      <c r="C82" s="7" t="s">
        <v>1</v>
      </c>
      <c r="D82" s="7" t="s">
        <v>13</v>
      </c>
      <c r="E82" s="7" t="s">
        <v>2</v>
      </c>
      <c r="H82" s="2"/>
      <c r="M82" s="10"/>
    </row>
    <row r="83" spans="1:13" ht="16" x14ac:dyDescent="0.2">
      <c r="A83" s="6">
        <v>0</v>
      </c>
      <c r="B83" s="6" t="s">
        <v>11</v>
      </c>
      <c r="C83" s="6">
        <v>1038.01</v>
      </c>
      <c r="D83" s="6">
        <v>1176.3900000000001</v>
      </c>
      <c r="E83" s="6">
        <v>1176.3900000000001</v>
      </c>
      <c r="G83">
        <f>D83-C83</f>
        <v>138.38000000000011</v>
      </c>
      <c r="H83" s="2">
        <f>G83/E83</f>
        <v>0.11763105772745441</v>
      </c>
      <c r="M83" s="10"/>
    </row>
    <row r="84" spans="1:13" ht="16" x14ac:dyDescent="0.2">
      <c r="A84" s="6">
        <v>1</v>
      </c>
      <c r="B84" s="6" t="s">
        <v>6</v>
      </c>
      <c r="C84" s="6">
        <v>1175.1400000000001</v>
      </c>
      <c r="D84" s="6">
        <v>1334.06</v>
      </c>
      <c r="E84" s="6">
        <v>1334.06</v>
      </c>
      <c r="G84">
        <f t="shared" ref="G84:G88" si="2">D84-C84</f>
        <v>158.91999999999985</v>
      </c>
      <c r="H84" s="2">
        <f t="shared" ref="H84:H88" si="3">G84/E84</f>
        <v>0.11912507683312583</v>
      </c>
      <c r="M84" s="10"/>
    </row>
    <row r="85" spans="1:13" ht="16" x14ac:dyDescent="0.2">
      <c r="A85" s="6">
        <v>2</v>
      </c>
      <c r="B85" s="6" t="s">
        <v>7</v>
      </c>
      <c r="C85" s="6">
        <v>1209.4000000000001</v>
      </c>
      <c r="D85" s="6">
        <v>1373.49</v>
      </c>
      <c r="E85" s="6">
        <v>1373.49</v>
      </c>
      <c r="G85">
        <f t="shared" si="2"/>
        <v>164.08999999999992</v>
      </c>
      <c r="H85" s="2">
        <f t="shared" si="3"/>
        <v>0.11946938092013769</v>
      </c>
      <c r="M85" s="10"/>
    </row>
    <row r="86" spans="1:13" ht="16" x14ac:dyDescent="0.2">
      <c r="A86" s="6">
        <v>3</v>
      </c>
      <c r="B86" s="6" t="s">
        <v>8</v>
      </c>
      <c r="C86" s="6">
        <v>1038.01</v>
      </c>
      <c r="D86" s="6">
        <v>1176.3900000000001</v>
      </c>
      <c r="E86" s="6">
        <v>1176.3900000000001</v>
      </c>
      <c r="G86">
        <f t="shared" si="2"/>
        <v>138.38000000000011</v>
      </c>
      <c r="H86" s="2">
        <f t="shared" si="3"/>
        <v>0.11763105772745441</v>
      </c>
      <c r="M86" s="10"/>
    </row>
    <row r="87" spans="1:13" ht="16" x14ac:dyDescent="0.2">
      <c r="A87" s="6">
        <v>4</v>
      </c>
      <c r="B87" s="6" t="s">
        <v>9</v>
      </c>
      <c r="C87" s="6">
        <v>1106.57</v>
      </c>
      <c r="D87" s="6">
        <v>1255.23</v>
      </c>
      <c r="E87" s="6">
        <v>1255.23</v>
      </c>
      <c r="G87">
        <f t="shared" si="2"/>
        <v>148.66000000000008</v>
      </c>
      <c r="H87" s="2">
        <f t="shared" si="3"/>
        <v>0.11843247850991458</v>
      </c>
      <c r="M87" s="10"/>
    </row>
    <row r="88" spans="1:13" ht="16" x14ac:dyDescent="0.2">
      <c r="A88" s="6">
        <v>5</v>
      </c>
      <c r="B88" s="6" t="s">
        <v>10</v>
      </c>
      <c r="C88" s="6">
        <v>1243.69</v>
      </c>
      <c r="D88" s="6">
        <v>1412.9</v>
      </c>
      <c r="E88" s="6">
        <v>1412.9</v>
      </c>
      <c r="G88">
        <f t="shared" si="2"/>
        <v>169.21000000000004</v>
      </c>
      <c r="H88" s="2">
        <f t="shared" si="3"/>
        <v>0.1197607757095336</v>
      </c>
      <c r="M88" s="10"/>
    </row>
    <row r="89" spans="1:13" x14ac:dyDescent="0.2">
      <c r="M89" s="10"/>
    </row>
    <row r="90" spans="1:13" x14ac:dyDescent="0.2">
      <c r="M90" s="10"/>
    </row>
  </sheetData>
  <hyperlinks>
    <hyperlink ref="O59" r:id="rId1" display="https://www.visitsandiego.com/calendar/2208427-distributech-2026-conference-exposition-pennwell" xr:uid="{68931FB5-47B9-AE4A-9501-4D5C20F8B1DD}"/>
    <hyperlink ref="O57" r:id="rId2" display="https://www.visitsandiego.com/calendar/2208420-neurips-2026" xr:uid="{2DCADFF7-ABE3-C64D-B06A-E7B3DD7A9EA3}"/>
    <hyperlink ref="O53" r:id="rId3" display="https://www.visitsandiego.com/calendar/2208409-biomedical-engineering-society-bmes-2025-annual" xr:uid="{8A55EE57-B280-FB48-8E39-4AAF538F9656}"/>
    <hyperlink ref="O54" r:id="rId4" display="https://www.visitsandiego.com/calendar/2208411-twitchcon-2025" xr:uid="{8EA8DD64-17B1-4C44-B8F5-B2D929A2DF49}"/>
  </hyperlinks>
  <pageMargins left="0.75" right="0.75" top="1" bottom="1" header="0.5" footer="0.5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McCormack</cp:lastModifiedBy>
  <dcterms:created xsi:type="dcterms:W3CDTF">2025-10-01T15:04:30Z</dcterms:created>
  <dcterms:modified xsi:type="dcterms:W3CDTF">2025-10-06T11:52:35Z</dcterms:modified>
</cp:coreProperties>
</file>