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_local\simopt\datafarming_research\"/>
    </mc:Choice>
  </mc:AlternateContent>
  <xr:revisionPtr revIDLastSave="0" documentId="8_{6A303FCA-4982-4E14-9019-2777EAEE1CE8}" xr6:coauthVersionLast="47" xr6:coauthVersionMax="47" xr10:uidLastSave="{00000000-0000-0000-0000-000000000000}"/>
  <bookViews>
    <workbookView xWindow="2240" yWindow="860" windowWidth="14400" windowHeight="9190" xr2:uid="{C2A2F9BE-FD00-4477-A318-08D3C4CD2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12" i="1" l="1"/>
  <c r="D10" i="1"/>
  <c r="E8" i="1"/>
  <c r="E10" i="1" l="1"/>
  <c r="E12" i="1"/>
  <c r="F8" i="1"/>
  <c r="K4" i="1" l="1"/>
  <c r="N4" i="1"/>
  <c r="N5" i="1"/>
  <c r="K5" i="1"/>
  <c r="G8" i="1"/>
  <c r="G12" i="1" s="1"/>
  <c r="F10" i="1"/>
  <c r="G10" i="1" s="1"/>
  <c r="F12" i="1"/>
  <c r="N6" i="1" l="1"/>
  <c r="K6" i="1"/>
</calcChain>
</file>

<file path=xl/sharedStrings.xml><?xml version="1.0" encoding="utf-8"?>
<sst xmlns="http://schemas.openxmlformats.org/spreadsheetml/2006/main" count="16" uniqueCount="16">
  <si>
    <t>A=</t>
  </si>
  <si>
    <t>Product</t>
  </si>
  <si>
    <t>Raw Material</t>
  </si>
  <si>
    <t>Sales Price</t>
  </si>
  <si>
    <t>Initial Cost</t>
  </si>
  <si>
    <t>Recourse Cost</t>
  </si>
  <si>
    <t>Salvage Price</t>
  </si>
  <si>
    <t>M=</t>
  </si>
  <si>
    <t>R=</t>
  </si>
  <si>
    <t>S=</t>
  </si>
  <si>
    <t>Initial Cost =</t>
  </si>
  <si>
    <t>Cost to Produce at Start of Day</t>
  </si>
  <si>
    <t>Cost to Produce at Midday</t>
  </si>
  <si>
    <t>Demand Means = [20, 25, 15]</t>
  </si>
  <si>
    <t>Per order Cost = 0</t>
  </si>
  <si>
    <t>Yield = [1, 1, 1,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</si>
</sst>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1CF7-5315-4630-8CB6-F4D37B92028B}">
  <dimension ref="A2:N14"/>
  <sheetViews>
    <sheetView tabSelected="1" workbookViewId="0">
      <selection activeCell="I10" sqref="I10"/>
    </sheetView>
  </sheetViews>
  <sheetFormatPr defaultRowHeight="14.5" x14ac:dyDescent="0.35"/>
  <cols>
    <col min="1" max="1" width="11" bestFit="1" customWidth="1"/>
    <col min="3" max="3" width="12.54296875" bestFit="1" customWidth="1"/>
    <col min="9" max="9" width="12.7265625" bestFit="1" customWidth="1"/>
    <col min="10" max="10" width="13" customWidth="1"/>
  </cols>
  <sheetData>
    <row r="2" spans="1:14" x14ac:dyDescent="0.35">
      <c r="E2" t="s">
        <v>2</v>
      </c>
    </row>
    <row r="3" spans="1:14" x14ac:dyDescent="0.35">
      <c r="D3">
        <v>1</v>
      </c>
      <c r="E3">
        <v>2</v>
      </c>
      <c r="F3">
        <v>3</v>
      </c>
      <c r="G3">
        <v>4</v>
      </c>
      <c r="I3" t="s">
        <v>3</v>
      </c>
      <c r="K3" t="s">
        <v>11</v>
      </c>
      <c r="N3" t="s">
        <v>12</v>
      </c>
    </row>
    <row r="4" spans="1:14" x14ac:dyDescent="0.35">
      <c r="C4">
        <v>1</v>
      </c>
      <c r="D4" s="3">
        <v>1</v>
      </c>
      <c r="E4" s="4">
        <v>1</v>
      </c>
      <c r="F4" s="4">
        <v>1</v>
      </c>
      <c r="G4" s="5">
        <v>0</v>
      </c>
      <c r="I4" s="1">
        <v>6</v>
      </c>
      <c r="K4">
        <f>SUMPRODUCT(D4:G4,D8:G8)</f>
        <v>3.3100000000000005</v>
      </c>
      <c r="N4">
        <f>SUMPRODUCT(D4:G4,D10:G10)</f>
        <v>4.9650000000000007</v>
      </c>
    </row>
    <row r="5" spans="1:14" x14ac:dyDescent="0.35">
      <c r="A5" t="s">
        <v>0</v>
      </c>
      <c r="B5" t="s">
        <v>1</v>
      </c>
      <c r="C5">
        <v>2</v>
      </c>
      <c r="D5" s="6">
        <v>1</v>
      </c>
      <c r="E5" s="1">
        <v>2</v>
      </c>
      <c r="F5" s="1">
        <v>2</v>
      </c>
      <c r="G5" s="7">
        <v>0</v>
      </c>
      <c r="I5" s="1">
        <v>12</v>
      </c>
      <c r="K5">
        <f>SUMPRODUCT(D5:G5,D8:G8)</f>
        <v>5.620000000000001</v>
      </c>
      <c r="N5">
        <f>SUMPRODUCT(D5:G5,D10:G10)</f>
        <v>8.4300000000000015</v>
      </c>
    </row>
    <row r="6" spans="1:14" x14ac:dyDescent="0.35">
      <c r="C6">
        <v>3</v>
      </c>
      <c r="D6" s="8">
        <v>0</v>
      </c>
      <c r="E6" s="9">
        <v>0</v>
      </c>
      <c r="F6" s="9">
        <v>3</v>
      </c>
      <c r="G6" s="10">
        <v>3</v>
      </c>
      <c r="I6" s="1">
        <v>20</v>
      </c>
      <c r="K6">
        <f>SUMPRODUCT(D6:G6,D8:G8)</f>
        <v>7.623000000000002</v>
      </c>
      <c r="N6">
        <f>SUMPRODUCT(D6:G6,D10:G10)</f>
        <v>13.612500000000004</v>
      </c>
    </row>
    <row r="8" spans="1:14" x14ac:dyDescent="0.35">
      <c r="A8" t="s">
        <v>7</v>
      </c>
      <c r="B8" s="2">
        <v>1.1000000000000001</v>
      </c>
      <c r="C8" t="s">
        <v>4</v>
      </c>
      <c r="D8">
        <f>B14</f>
        <v>1</v>
      </c>
      <c r="E8">
        <f>D8*B8</f>
        <v>1.1000000000000001</v>
      </c>
      <c r="F8">
        <f>E8*B8</f>
        <v>1.2100000000000002</v>
      </c>
      <c r="G8">
        <f>F8*B8</f>
        <v>1.3310000000000004</v>
      </c>
      <c r="I8" t="s">
        <v>13</v>
      </c>
    </row>
    <row r="9" spans="1:14" x14ac:dyDescent="0.35">
      <c r="I9" t="s">
        <v>15</v>
      </c>
    </row>
    <row r="10" spans="1:14" x14ac:dyDescent="0.35">
      <c r="A10" t="s">
        <v>8</v>
      </c>
      <c r="B10" s="2">
        <v>1.5</v>
      </c>
      <c r="C10" t="s">
        <v>5</v>
      </c>
      <c r="D10">
        <f>B10*D8</f>
        <v>1.5</v>
      </c>
      <c r="E10">
        <f>B10*E8</f>
        <v>1.6500000000000001</v>
      </c>
      <c r="F10">
        <f>B10*F8</f>
        <v>1.8150000000000004</v>
      </c>
      <c r="G10">
        <f>B10*F10</f>
        <v>2.7225000000000006</v>
      </c>
      <c r="I10" t="s">
        <v>14</v>
      </c>
    </row>
    <row r="12" spans="1:14" x14ac:dyDescent="0.35">
      <c r="A12" t="s">
        <v>9</v>
      </c>
      <c r="B12" s="2">
        <v>0.3</v>
      </c>
      <c r="C12" t="s">
        <v>6</v>
      </c>
      <c r="D12">
        <f>B12*D8</f>
        <v>0.3</v>
      </c>
      <c r="E12">
        <f>B12*E8</f>
        <v>0.33</v>
      </c>
      <c r="F12">
        <f>B12*F8</f>
        <v>0.36300000000000004</v>
      </c>
      <c r="G12">
        <f>B12*G8</f>
        <v>0.3993000000000001</v>
      </c>
    </row>
    <row r="14" spans="1:14" x14ac:dyDescent="0.35">
      <c r="A14" t="s">
        <v>10</v>
      </c>
      <c r="B14" s="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0CD27735C85D4CB6BDA1421A9400ED" ma:contentTypeVersion="14" ma:contentTypeDescription="Create a new document." ma:contentTypeScope="" ma:versionID="90922bced9492305a2ec4f3866bcc1f1">
  <xsd:schema xmlns:xsd="http://www.w3.org/2001/XMLSchema" xmlns:xs="http://www.w3.org/2001/XMLSchema" xmlns:p="http://schemas.microsoft.com/office/2006/metadata/properties" xmlns:ns3="2b9a3864-263c-42bb-bff6-e82130cbf983" targetNamespace="http://schemas.microsoft.com/office/2006/metadata/properties" ma:root="true" ma:fieldsID="5343bc292ac6df3d92b7050dbf858efd" ns3:_="">
    <xsd:import namespace="2b9a3864-263c-42bb-bff6-e82130cbf9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9a3864-263c-42bb-bff6-e82130cbf9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ED9731-A720-4325-AF84-081AF3E533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92D508-78F7-478F-AF20-DFFBBD173E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9a3864-263c-42bb-bff6-e82130cbf9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467173-AA21-4F8C-9BF4-E00C5E21156C}">
  <ds:schemaRefs>
    <ds:schemaRef ds:uri="http://purl.org/dc/elements/1.1/"/>
    <ds:schemaRef ds:uri="http://schemas.microsoft.com/office/2006/documentManagement/types"/>
    <ds:schemaRef ds:uri="2b9a3864-263c-42bb-bff6-e82130cbf983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Eckman, David J</dc:creator>
  <cp:lastModifiedBy>Nicole Felice</cp:lastModifiedBy>
  <dcterms:created xsi:type="dcterms:W3CDTF">2024-04-03T06:46:41Z</dcterms:created>
  <dcterms:modified xsi:type="dcterms:W3CDTF">2024-04-05T12:14:35Z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0x010100020CD27735C85D4CB6BDA1421A9400ED</vt:lpwstr>
  </property>
</Properties>
</file>