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Apps\Coding\github\CapsoneProject\Minh\"/>
    </mc:Choice>
  </mc:AlternateContent>
  <xr:revisionPtr revIDLastSave="0" documentId="13_ncr:1_{AEAE079B-B4C9-4B75-AA90-F07507D32025}" xr6:coauthVersionLast="47" xr6:coauthVersionMax="47" xr10:uidLastSave="{00000000-0000-0000-0000-000000000000}"/>
  <bookViews>
    <workbookView xWindow="-110" yWindow="-110" windowWidth="25820" windowHeight="15620" xr2:uid="{71AEF081-BF12-4548-9CDD-6C9C30BA7B8B}"/>
  </bookViews>
  <sheets>
    <sheet name="Minhhh" sheetId="1" r:id="rId1"/>
    <sheet name="Lon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<sst xmlns="http://schemas.openxmlformats.org/spreadsheetml/2006/main" count="122" uniqueCount="58">
  <si>
    <t>Vehicle mass (kg)</t>
  </si>
  <si>
    <t>Time</t>
  </si>
  <si>
    <t xml:space="preserve">     </t>
  </si>
  <si>
    <t>torque</t>
  </si>
  <si>
    <t>right</t>
  </si>
  <si>
    <t>left</t>
  </si>
  <si>
    <t>after 15s</t>
  </si>
  <si>
    <t xml:space="preserve"> </t>
  </si>
  <si>
    <t>1 (có 1 tài xê)</t>
  </si>
  <si>
    <t>4 (4 người ngồi)</t>
  </si>
  <si>
    <t>8(Full tải: hành khách + Hàng hoá)</t>
  </si>
  <si>
    <t>Total resistance torque by Fx</t>
  </si>
  <si>
    <t>Total resistance torque by Fy</t>
  </si>
  <si>
    <t>Total resistance torque by Fz</t>
  </si>
  <si>
    <t>FX+FY</t>
  </si>
  <si>
    <t>FX+FY+FZ</t>
  </si>
  <si>
    <t>\</t>
  </si>
  <si>
    <t>Steering Torque</t>
  </si>
  <si>
    <t>Vehicle Speed</t>
  </si>
  <si>
    <t>Effect on the vehicle mass</t>
  </si>
  <si>
    <t>Fz = 4000N (Line chart 3D)</t>
  </si>
  <si>
    <t>Total Resistance Torque at constant steering torque T = 20N.m, speed v = 100km/h, τ = 5° and γ = 9° (N.m)</t>
  </si>
  <si>
    <t>Total Resistance Torque at constant steering torque T = 20N.m, speed v = 60m/h, τ = 5° and γ = 9° (N.m)</t>
  </si>
  <si>
    <t>Total Resistance Torque at constant steering torque T = 20N.m, speed v = 140km/h, τ = 5° and γ = 9° (N.m)</t>
  </si>
  <si>
    <t>Total Resistance Torque at constant steering torque T = 20N.m, speed v =180km/h, τ = 5° and γ = 9° (N.m)</t>
  </si>
  <si>
    <t>Total resistance torque by FX</t>
  </si>
  <si>
    <t>Total resistance torque by FY</t>
  </si>
  <si>
    <t>Total resistance torque by FZ</t>
  </si>
  <si>
    <t>Chứng minh model đúng</t>
  </si>
  <si>
    <t>Vehicle mass effect</t>
  </si>
  <si>
    <t>Vehicle speed effect</t>
  </si>
  <si>
    <t>Vehicle velocity (km/h)</t>
  </si>
  <si>
    <t>1 (có 1 tài xê)    1100kg</t>
  </si>
  <si>
    <t>4 (4 người ngồi)     1300kg</t>
  </si>
  <si>
    <t>8(Full tải: hành khách + Hàng hoá)    1500 kg</t>
  </si>
  <si>
    <t>Khối lượng xe và tài xế = 1100 kg</t>
  </si>
  <si>
    <t>Kingpin (angle)</t>
  </si>
  <si>
    <t>Khối lượng xe và 5 người ngồi = 1300 kg</t>
  </si>
  <si>
    <t>Khối lượng xe, hành khách và hành lí = 1500 kg</t>
  </si>
  <si>
    <t>Kingpin angle effect</t>
  </si>
  <si>
    <t>Caster angle effect</t>
  </si>
  <si>
    <t>Caster (angle)</t>
  </si>
  <si>
    <t xml:space="preserve">Total Resistance Torque at constant torque T = 20N.m, vehicle mass = 1300kg, vehicle speed v = 40 km/h and γ = 9°  </t>
  </si>
  <si>
    <t xml:space="preserve">Total Resistance Torque at constant torque T = 20N.m, vehicle mass = 1500kg, vehicle speed v = 40 km/h and γ = 9°  </t>
  </si>
  <si>
    <t>Khối lượng xe và 4 hành khách = 1300 kg</t>
  </si>
  <si>
    <t>Khối lượng xe, hành khach và hành lí = 1500 kg</t>
  </si>
  <si>
    <t>Steering Resistance Torque at 0 degree steering wheel angle</t>
  </si>
  <si>
    <t>Steering Resistance Torque at 300 degrees steering wheel angle</t>
  </si>
  <si>
    <t>Steering Resistance Torque at 600 degrees steering wheel angle</t>
  </si>
  <si>
    <t xml:space="preserve">Total Resistance Torque at constant torque T = 20N.m, vehicle mass = 650kg, vehicle speed v = 20 km/h and τ = 5°  </t>
  </si>
  <si>
    <t xml:space="preserve">Total Resistance Torque at constant torque T = 20N.m, vehicle mass = 750kg, vehicle speed v = 20 km/h and τ = 5°  </t>
  </si>
  <si>
    <t>Total Resistance Torque at vehicle mass m = 650kg</t>
  </si>
  <si>
    <t>Total Resistance Torque at vehicle mass m = 750kg</t>
  </si>
  <si>
    <t>Total Resistance Torque at vehicle mass m = 550kg</t>
  </si>
  <si>
    <t>Total Resistance Torque at constant vehicle mass = 550kg</t>
  </si>
  <si>
    <t>Total Resistance Torque at different vehicle mass</t>
  </si>
  <si>
    <t>Camber angle effects</t>
  </si>
  <si>
    <t>Camber angle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</si>
</sst>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6"/>
      <color rgb="FFFFFF00"/>
      <name val="Times New Roman"/>
      <family val="1"/>
    </font>
    <font>
      <b/>
      <sz val="11"/>
      <color theme="0"/>
      <name val="Calibri"/>
      <family val="2"/>
      <scheme val="minor"/>
    </font>
    <font>
      <sz val="11"/>
      <color rgb="FF7030A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64" fontId="0" fillId="0" borderId="0" xfId="0" applyNumberFormat="1"/>
    <xf numFmtId="0" fontId="0" fillId="0" borderId="0" xfId="0" applyAlignment="1">
      <alignment horizontal="right"/>
    </xf>
    <xf numFmtId="0" fontId="0" fillId="2" borderId="0" xfId="0" applyFill="1"/>
    <xf numFmtId="0" fontId="1" fillId="3" borderId="0" xfId="0" applyFon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2" fillId="5" borderId="0" xfId="0" applyFont="1" applyFill="1"/>
    <xf numFmtId="0" fontId="0" fillId="6" borderId="0" xfId="0" applyFill="1"/>
    <xf numFmtId="0" fontId="3" fillId="6" borderId="0" xfId="0" applyFont="1" applyFill="1"/>
    <xf numFmtId="2" fontId="0" fillId="0" borderId="0" xfId="0" applyNumberFormat="1"/>
    <xf numFmtId="0" fontId="5" fillId="7" borderId="0" xfId="0" applyFont="1" applyFill="1"/>
    <xf numFmtId="0" fontId="4" fillId="7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500" b="1" i="0" u="none" strike="noStrike" baseline="0"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Times New Roman" panose="02020603050405020304" pitchFamily="18" charset="0"/>
                <a:cs typeface="Times New Roman" panose="02020603050405020304" pitchFamily="18" charset="0"/>
              </a:rPr>
              <a:t>3D surface plot of the low-speed steering resistance torque</a:t>
            </a:r>
            <a:endParaRPr lang="en-US" sz="15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1350920144063141"/>
          <c:y val="2.70033280007076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7.7975491175739958E-2"/>
          <c:y val="0.10171007866324007"/>
          <c:w val="0.80054271530348253"/>
          <c:h val="0.71399300729148296"/>
        </c:manualLayout>
      </c:layout>
      <c:line3DChart>
        <c:grouping val="standard"/>
        <c:varyColors val="0"/>
        <c:ser>
          <c:idx val="2"/>
          <c:order val="0"/>
          <c:tx>
            <c:strRef>
              <c:f>Minhhh!$E$47</c:f>
              <c:strCache>
                <c:ptCount val="1"/>
                <c:pt idx="0">
                  <c:v>Steering Resistance Torque at 0 degree steering wheel angle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Minhhh!$B$48:$B$52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cat>
          <c:val>
            <c:numRef>
              <c:f>Minhhh!$E$48:$E$52</c:f>
              <c:numCache>
                <c:formatCode>General</c:formatCode>
                <c:ptCount val="5"/>
                <c:pt idx="0">
                  <c:v>205</c:v>
                </c:pt>
                <c:pt idx="1">
                  <c:v>140.30000000000001</c:v>
                </c:pt>
                <c:pt idx="2">
                  <c:v>139.19999999999999</c:v>
                </c:pt>
                <c:pt idx="3">
                  <c:v>138.1</c:v>
                </c:pt>
                <c:pt idx="4">
                  <c:v>136.9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BBF-4817-8A4A-119C7BDE0D8A}"/>
            </c:ext>
          </c:extLst>
        </c:ser>
        <c:ser>
          <c:idx val="0"/>
          <c:order val="1"/>
          <c:tx>
            <c:strRef>
              <c:f>Minhhh!$C$47</c:f>
              <c:strCache>
                <c:ptCount val="1"/>
                <c:pt idx="0">
                  <c:v>Steering Resistance Torque at 300 degrees steering wheel angle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Minhhh!$B$48:$B$52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cat>
          <c:val>
            <c:numRef>
              <c:f>Minhhh!$C$48:$C$52</c:f>
              <c:numCache>
                <c:formatCode>General</c:formatCode>
                <c:ptCount val="5"/>
                <c:pt idx="0">
                  <c:v>235.7</c:v>
                </c:pt>
                <c:pt idx="1">
                  <c:v>160</c:v>
                </c:pt>
                <c:pt idx="2">
                  <c:v>156.5</c:v>
                </c:pt>
                <c:pt idx="3">
                  <c:v>155.4</c:v>
                </c:pt>
                <c:pt idx="4">
                  <c:v>153.9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BBF-4817-8A4A-119C7BDE0D8A}"/>
            </c:ext>
          </c:extLst>
        </c:ser>
        <c:ser>
          <c:idx val="1"/>
          <c:order val="2"/>
          <c:tx>
            <c:strRef>
              <c:f>Minhhh!$D$47</c:f>
              <c:strCache>
                <c:ptCount val="1"/>
                <c:pt idx="0">
                  <c:v>Steering Resistance Torque at 600 degrees steering wheel angle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Minhhh!$B$48:$B$52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cat>
          <c:val>
            <c:numRef>
              <c:f>Minhhh!$D$48:$D$52</c:f>
              <c:numCache>
                <c:formatCode>General</c:formatCode>
                <c:ptCount val="5"/>
                <c:pt idx="0">
                  <c:v>270.3</c:v>
                </c:pt>
                <c:pt idx="1">
                  <c:v>185.2</c:v>
                </c:pt>
                <c:pt idx="2">
                  <c:v>169</c:v>
                </c:pt>
                <c:pt idx="3">
                  <c:v>166.9</c:v>
                </c:pt>
                <c:pt idx="4">
                  <c:v>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BBF-4817-8A4A-119C7BDE0D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8573176"/>
        <c:axId val="778574256"/>
        <c:axId val="774214392"/>
      </c:line3DChart>
      <c:catAx>
        <c:axId val="778573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Vehicle Speed (km/h)</a:t>
                </a:r>
              </a:p>
            </c:rich>
          </c:tx>
          <c:layout>
            <c:manualLayout>
              <c:xMode val="edge"/>
              <c:yMode val="edge"/>
              <c:x val="0.24661923594868931"/>
              <c:y val="0.78075699465338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574256"/>
        <c:crosses val="autoZero"/>
        <c:auto val="1"/>
        <c:lblAlgn val="ctr"/>
        <c:lblOffset val="100"/>
        <c:noMultiLvlLbl val="0"/>
      </c:catAx>
      <c:valAx>
        <c:axId val="77857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Total Resistance Torque (N.m)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573176"/>
        <c:crosses val="autoZero"/>
        <c:crossBetween val="between"/>
      </c:valAx>
      <c:serAx>
        <c:axId val="774214392"/>
        <c:scaling>
          <c:orientation val="maxMin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574256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lt1">
                  <a:lumMod val="8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b="1"/>
              <a:t>Vehicle mass and speed</a:t>
            </a:r>
            <a:r>
              <a:rPr lang="en-US" b="1" baseline="0"/>
              <a:t> </a:t>
            </a:r>
            <a:r>
              <a:rPr lang="en-US" b="1"/>
              <a:t>effect</a:t>
            </a:r>
            <a:r>
              <a:rPr lang="en-US" b="1" baseline="0"/>
              <a:t> on the total resistance torque at T  = 20N.m, </a:t>
            </a:r>
            <a:r>
              <a:rPr lang="el-GR" b="1" baseline="0"/>
              <a:t>τ = 5°, γ = 9° </a:t>
            </a:r>
            <a:r>
              <a:rPr lang="en-US" b="1" baseline="0"/>
              <a:t>and </a:t>
            </a:r>
            <a:r>
              <a:rPr lang="el-GR" b="1" baseline="0"/>
              <a:t>ϵ = 0°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527629005414227E-2"/>
          <c:y val="0.12346066363334095"/>
          <c:w val="0.89664854510521541"/>
          <c:h val="0.77985229955664293"/>
        </c:manualLayout>
      </c:layout>
      <c:lineChart>
        <c:grouping val="standard"/>
        <c:varyColors val="0"/>
        <c:ser>
          <c:idx val="0"/>
          <c:order val="0"/>
          <c:tx>
            <c:strRef>
              <c:f>Minhhh!$C$146</c:f>
              <c:strCache>
                <c:ptCount val="1"/>
                <c:pt idx="0">
                  <c:v>Total Resistance Torque at vehicle mass m = 550kg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Minhhh!$B$204:$B$208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cat>
          <c:val>
            <c:numRef>
              <c:f>Minhhh!$C$147:$C$151</c:f>
              <c:numCache>
                <c:formatCode>General</c:formatCode>
                <c:ptCount val="5"/>
                <c:pt idx="0">
                  <c:v>69</c:v>
                </c:pt>
                <c:pt idx="1">
                  <c:v>61.97</c:v>
                </c:pt>
                <c:pt idx="2">
                  <c:v>60.72</c:v>
                </c:pt>
                <c:pt idx="3">
                  <c:v>58.61</c:v>
                </c:pt>
                <c:pt idx="4">
                  <c:v>55.78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97-4B80-84AB-4F113053D78A}"/>
            </c:ext>
          </c:extLst>
        </c:ser>
        <c:ser>
          <c:idx val="1"/>
          <c:order val="1"/>
          <c:tx>
            <c:strRef>
              <c:f>Minhhh!$C$188</c:f>
              <c:strCache>
                <c:ptCount val="1"/>
                <c:pt idx="0">
                  <c:v>Total Resistance Torque at vehicle mass m = 650kg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Minhhh!$B$204:$B$208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cat>
          <c:val>
            <c:numRef>
              <c:f>Minhhh!$C$189:$C$193</c:f>
              <c:numCache>
                <c:formatCode>General</c:formatCode>
                <c:ptCount val="5"/>
                <c:pt idx="0">
                  <c:v>82.1</c:v>
                </c:pt>
                <c:pt idx="1">
                  <c:v>73.37</c:v>
                </c:pt>
                <c:pt idx="2">
                  <c:v>72.12</c:v>
                </c:pt>
                <c:pt idx="3">
                  <c:v>70</c:v>
                </c:pt>
                <c:pt idx="4">
                  <c:v>67.14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97-4B80-84AB-4F113053D78A}"/>
            </c:ext>
          </c:extLst>
        </c:ser>
        <c:ser>
          <c:idx val="2"/>
          <c:order val="2"/>
          <c:tx>
            <c:strRef>
              <c:f>Minhhh!$C$203</c:f>
              <c:strCache>
                <c:ptCount val="1"/>
                <c:pt idx="0">
                  <c:v>Total Resistance Torque at vehicle mass m = 750kg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Minhhh!$B$204:$B$208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cat>
          <c:val>
            <c:numRef>
              <c:f>Minhhh!$C$204:$C$208</c:f>
              <c:numCache>
                <c:formatCode>General</c:formatCode>
                <c:ptCount val="5"/>
                <c:pt idx="0">
                  <c:v>92.3</c:v>
                </c:pt>
                <c:pt idx="1">
                  <c:v>84.77</c:v>
                </c:pt>
                <c:pt idx="2">
                  <c:v>83.52</c:v>
                </c:pt>
                <c:pt idx="3">
                  <c:v>81.39</c:v>
                </c:pt>
                <c:pt idx="4">
                  <c:v>78.52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97-4B80-84AB-4F113053D78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77411952"/>
        <c:axId val="877413032"/>
      </c:lineChart>
      <c:catAx>
        <c:axId val="877411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>Vehicle</a:t>
                </a:r>
                <a:r>
                  <a:rPr lang="en-US" b="1" baseline="0"/>
                  <a:t> speed (km/h)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77413032"/>
        <c:crosses val="autoZero"/>
        <c:auto val="1"/>
        <c:lblAlgn val="ctr"/>
        <c:lblOffset val="100"/>
        <c:noMultiLvlLbl val="0"/>
      </c:catAx>
      <c:valAx>
        <c:axId val="877413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>Total resistance</a:t>
                </a:r>
                <a:r>
                  <a:rPr lang="en-US" b="1" baseline="0"/>
                  <a:t> torque (N.m)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77411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6839040577817552"/>
          <c:y val="0.54675247762268164"/>
          <c:w val="0.53888100642131165"/>
          <c:h val="0.264335903634434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Camber angle effect on the total resistance torque at T  = 20N.m, </a:t>
            </a:r>
            <a:r>
              <a:rPr lang="el-GR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τ = 5°, </a:t>
            </a:r>
            <a:r>
              <a:rPr lang="en-US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vehicle speed v = 20km/h</a:t>
            </a:r>
            <a:r>
              <a:rPr lang="el-GR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en-US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and </a:t>
            </a:r>
            <a:r>
              <a:rPr lang="el-GR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γ = 9°</a:t>
            </a:r>
            <a:endParaRPr lang="en-US" sz="16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Minhhh!$C$362</c:f>
              <c:strCache>
                <c:ptCount val="1"/>
                <c:pt idx="0">
                  <c:v>Total Resistance Torque at vehicle mass m = 550kg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Minhhh!$B$363:$B$365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cat>
          <c:val>
            <c:numRef>
              <c:f>Minhhh!$C$363:$C$365</c:f>
              <c:numCache>
                <c:formatCode>General</c:formatCode>
                <c:ptCount val="3"/>
                <c:pt idx="0">
                  <c:v>55.78</c:v>
                </c:pt>
                <c:pt idx="1">
                  <c:v>56.97</c:v>
                </c:pt>
                <c:pt idx="2">
                  <c:v>57.16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05-44FE-ACDC-4D0CFE4D82A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12266024"/>
        <c:axId val="812264944"/>
      </c:lineChart>
      <c:catAx>
        <c:axId val="812266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 b="1"/>
                  <a:t>Camber angle (degrees) </a:t>
                </a:r>
              </a:p>
            </c:rich>
          </c:tx>
          <c:layout>
            <c:manualLayout>
              <c:xMode val="edge"/>
              <c:yMode val="edge"/>
              <c:x val="0.39364071252818494"/>
              <c:y val="0.898248467766106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12264944"/>
        <c:crosses val="autoZero"/>
        <c:auto val="1"/>
        <c:lblAlgn val="ctr"/>
        <c:lblOffset val="100"/>
        <c:noMultiLvlLbl val="0"/>
      </c:catAx>
      <c:valAx>
        <c:axId val="81226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 b="1"/>
                  <a:t>Total resistance torque (N.m)</a:t>
                </a:r>
              </a:p>
            </c:rich>
          </c:tx>
          <c:layout>
            <c:manualLayout>
              <c:xMode val="edge"/>
              <c:yMode val="edge"/>
              <c:x val="1.4576636234590875E-2"/>
              <c:y val="0.187526107849543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12266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5898905873803318"/>
          <c:y val="0.68979935099282186"/>
          <c:w val="0.63024439278066857"/>
          <c:h val="5.44465392872735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800" b="1"/>
              <a:t>Total</a:t>
            </a:r>
            <a:r>
              <a:rPr lang="en-US" sz="1800" b="1" baseline="0"/>
              <a:t> resistance torque contribution on Camber angle effects</a:t>
            </a:r>
            <a:endParaRPr lang="en-US" sz="18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Minhhh!$D$362</c:f>
              <c:strCache>
                <c:ptCount val="1"/>
                <c:pt idx="0">
                  <c:v>Total resistance torque by FX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dLbls>
            <c:dLbl>
              <c:idx val="0"/>
              <c:layout>
                <c:manualLayout>
                  <c:x val="-7.1745639854791409E-18"/>
                  <c:y val="1.808511027848628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623-4276-8165-F2BB2E29E059}"/>
                </c:ext>
              </c:extLst>
            </c:dLbl>
            <c:dLbl>
              <c:idx val="1"/>
              <c:layout>
                <c:manualLayout>
                  <c:x val="-5.7396511883833127E-17"/>
                  <c:y val="1.291793591320439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623-4276-8165-F2BB2E29E059}"/>
                </c:ext>
              </c:extLst>
            </c:dLbl>
            <c:dLbl>
              <c:idx val="2"/>
              <c:layout>
                <c:manualLayout>
                  <c:x val="-1.1479302376766625E-16"/>
                  <c:y val="1.550152309584529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623-4276-8165-F2BB2E29E05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Minhhh!$B$363:$B$365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cat>
          <c:val>
            <c:numRef>
              <c:f>Minhhh!$D$363:$D$365</c:f>
              <c:numCache>
                <c:formatCode>General</c:formatCode>
                <c:ptCount val="3"/>
                <c:pt idx="0">
                  <c:v>35.53</c:v>
                </c:pt>
                <c:pt idx="1">
                  <c:v>34.799999999999997</c:v>
                </c:pt>
                <c:pt idx="2">
                  <c:v>33.869999999999997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23-4276-8165-F2BB2E29E059}"/>
            </c:ext>
          </c:extLst>
        </c:ser>
        <c:ser>
          <c:idx val="1"/>
          <c:order val="1"/>
          <c:tx>
            <c:strRef>
              <c:f>Minhhh!$E$362</c:f>
              <c:strCache>
                <c:ptCount val="1"/>
                <c:pt idx="0">
                  <c:v>Total resistance torque by FY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dLbls>
            <c:dLbl>
              <c:idx val="0"/>
              <c:layout>
                <c:manualLayout>
                  <c:x val="0"/>
                  <c:y val="-1.550152309584538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623-4276-8165-F2BB2E29E059}"/>
                </c:ext>
              </c:extLst>
            </c:dLbl>
            <c:dLbl>
              <c:idx val="1"/>
              <c:layout>
                <c:manualLayout>
                  <c:x val="3.1307549963583404E-3"/>
                  <c:y val="-1.291793591320453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623-4276-8165-F2BB2E29E059}"/>
                </c:ext>
              </c:extLst>
            </c:dLbl>
            <c:dLbl>
              <c:idx val="2"/>
              <c:layout>
                <c:manualLayout>
                  <c:x val="-1.5653774981791702E-3"/>
                  <c:y val="-2.325228464376813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1623-4276-8165-F2BB2E29E05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Minhhh!$B$363:$B$365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cat>
          <c:val>
            <c:numRef>
              <c:f>Minhhh!$E$363:$E$365</c:f>
              <c:numCache>
                <c:formatCode>General</c:formatCode>
                <c:ptCount val="3"/>
                <c:pt idx="0">
                  <c:v>12.97</c:v>
                </c:pt>
                <c:pt idx="1">
                  <c:v>14.895</c:v>
                </c:pt>
                <c:pt idx="2">
                  <c:v>15.565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23-4276-8165-F2BB2E29E059}"/>
            </c:ext>
          </c:extLst>
        </c:ser>
        <c:ser>
          <c:idx val="2"/>
          <c:order val="2"/>
          <c:tx>
            <c:strRef>
              <c:f>Minhhh!$F$362</c:f>
              <c:strCache>
                <c:ptCount val="1"/>
                <c:pt idx="0">
                  <c:v>Total resistance torque by FZ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dLbls>
            <c:dLbl>
              <c:idx val="0"/>
              <c:layout>
                <c:manualLayout>
                  <c:x val="1.565377498179163E-3"/>
                  <c:y val="-1.29179359132044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623-4276-8165-F2BB2E29E059}"/>
                </c:ext>
              </c:extLst>
            </c:dLbl>
            <c:dLbl>
              <c:idx val="1"/>
              <c:layout>
                <c:manualLayout>
                  <c:x val="1.5653774981791702E-3"/>
                  <c:y val="-1.291793591320451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623-4276-8165-F2BB2E29E059}"/>
                </c:ext>
              </c:extLst>
            </c:dLbl>
            <c:dLbl>
              <c:idx val="2"/>
              <c:layout>
                <c:manualLayout>
                  <c:x val="-1.1479302376766625E-16"/>
                  <c:y val="-1.808511027848628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623-4276-8165-F2BB2E29E05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Minhhh!$B$363:$B$365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cat>
          <c:val>
            <c:numRef>
              <c:f>Minhhh!$F$363:$F$365</c:f>
              <c:numCache>
                <c:formatCode>General</c:formatCode>
                <c:ptCount val="3"/>
                <c:pt idx="0">
                  <c:v>7.2750000000000004</c:v>
                </c:pt>
                <c:pt idx="1">
                  <c:v>7.2750000000000004</c:v>
                </c:pt>
                <c:pt idx="2">
                  <c:v>7.2750000000000004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623-4276-8165-F2BB2E29E05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097289960"/>
        <c:axId val="998367528"/>
      </c:areaChart>
      <c:catAx>
        <c:axId val="1097289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600" b="1"/>
                  <a:t>Camber angle (degrees)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998367528"/>
        <c:crosses val="autoZero"/>
        <c:auto val="1"/>
        <c:lblAlgn val="ctr"/>
        <c:lblOffset val="100"/>
        <c:noMultiLvlLbl val="0"/>
      </c:catAx>
      <c:valAx>
        <c:axId val="998367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600" b="1"/>
                  <a:t>Total resistance</a:t>
                </a:r>
                <a:r>
                  <a:rPr lang="en-US" sz="1600" b="1" baseline="0"/>
                  <a:t> torque</a:t>
                </a:r>
                <a:endParaRPr lang="en-US" sz="1600" b="1"/>
              </a:p>
            </c:rich>
          </c:tx>
          <c:layout>
            <c:manualLayout>
              <c:xMode val="edge"/>
              <c:yMode val="edge"/>
              <c:x val="6.2615099927166807E-3"/>
              <c:y val="0.227160784157362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097289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9999944482751343E-2"/>
          <c:y val="0.91419050025466264"/>
          <c:w val="0.89999998766283362"/>
          <c:h val="5.12473866457940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Torque needed to reach</a:t>
            </a:r>
            <a:r>
              <a:rPr lang="en-US" baseline="0"/>
              <a:t> specific steering angle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499656849437735"/>
          <c:y val="0.11732315442555313"/>
          <c:w val="0.72011690070398526"/>
          <c:h val="0.7361804822266959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Long!$B$1</c:f>
              <c:strCache>
                <c:ptCount val="1"/>
                <c:pt idx="0">
                  <c:v>right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6.8050420753697924E-2"/>
                  <c:y val="-3.285328654905014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131-4DD1-9E81-143710B0C17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Long!$A$2:$A$11</c:f>
              <c:numCache>
                <c:formatCode>General</c:formatCode>
                <c:ptCount val="10"/>
                <c:pt idx="0">
                  <c:v>2.5</c:v>
                </c:pt>
                <c:pt idx="1">
                  <c:v>5</c:v>
                </c:pt>
                <c:pt idx="2">
                  <c:v>7.5</c:v>
                </c:pt>
                <c:pt idx="3">
                  <c:v>10</c:v>
                </c:pt>
                <c:pt idx="4">
                  <c:v>12.5</c:v>
                </c:pt>
                <c:pt idx="5">
                  <c:v>15</c:v>
                </c:pt>
                <c:pt idx="6">
                  <c:v>17.5</c:v>
                </c:pt>
                <c:pt idx="7">
                  <c:v>20</c:v>
                </c:pt>
                <c:pt idx="8">
                  <c:v>22.5</c:v>
                </c:pt>
                <c:pt idx="9">
                  <c:v>25</c:v>
                </c:pt>
              </c:numCache>
            </c:numRef>
          </c:xVal>
          <c:yVal>
            <c:numRef>
              <c:f>Long!$B$2:$B$11</c:f>
              <c:numCache>
                <c:formatCode>General</c:formatCode>
                <c:ptCount val="10"/>
                <c:pt idx="0">
                  <c:v>11.47</c:v>
                </c:pt>
                <c:pt idx="1">
                  <c:v>18</c:v>
                </c:pt>
                <c:pt idx="2">
                  <c:v>22.6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131-4DD1-9E81-143710B0C17C}"/>
            </c:ext>
          </c:extLst>
        </c:ser>
        <c:ser>
          <c:idx val="1"/>
          <c:order val="1"/>
          <c:tx>
            <c:strRef>
              <c:f>Long!$C$1</c:f>
              <c:strCache>
                <c:ptCount val="1"/>
                <c:pt idx="0">
                  <c:v>left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2.0455947174939457E-2"/>
                  <c:y val="-1.542135810020702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131-4DD1-9E81-143710B0C17C}"/>
                </c:ext>
              </c:extLst>
            </c:dLbl>
            <c:dLbl>
              <c:idx val="1"/>
              <c:layout>
                <c:manualLayout>
                  <c:x val="1.3817969580291694E-2"/>
                  <c:y val="-4.6732508839237045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131-4DD1-9E81-143710B0C17C}"/>
                </c:ext>
              </c:extLst>
            </c:dLbl>
            <c:dLbl>
              <c:idx val="2"/>
              <c:layout>
                <c:manualLayout>
                  <c:x val="-1.0511002317194278E-3"/>
                  <c:y val="2.350678478120285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131-4DD1-9E81-143710B0C17C}"/>
                </c:ext>
              </c:extLst>
            </c:dLbl>
            <c:dLbl>
              <c:idx val="3"/>
              <c:layout>
                <c:manualLayout>
                  <c:x val="-1.4327055421015035E-2"/>
                  <c:y val="2.976901492900874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131-4DD1-9E81-143710B0C17C}"/>
                </c:ext>
              </c:extLst>
            </c:dLbl>
            <c:dLbl>
              <c:idx val="4"/>
              <c:layout>
                <c:manualLayout>
                  <c:x val="-3.6453647403174382E-2"/>
                  <c:y val="-3.911551669685604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131-4DD1-9E81-143710B0C17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Long!$A$2:$A$11</c:f>
              <c:numCache>
                <c:formatCode>General</c:formatCode>
                <c:ptCount val="10"/>
                <c:pt idx="0">
                  <c:v>2.5</c:v>
                </c:pt>
                <c:pt idx="1">
                  <c:v>5</c:v>
                </c:pt>
                <c:pt idx="2">
                  <c:v>7.5</c:v>
                </c:pt>
                <c:pt idx="3">
                  <c:v>10</c:v>
                </c:pt>
                <c:pt idx="4">
                  <c:v>12.5</c:v>
                </c:pt>
                <c:pt idx="5">
                  <c:v>15</c:v>
                </c:pt>
                <c:pt idx="6">
                  <c:v>17.5</c:v>
                </c:pt>
                <c:pt idx="7">
                  <c:v>20</c:v>
                </c:pt>
                <c:pt idx="8">
                  <c:v>22.5</c:v>
                </c:pt>
                <c:pt idx="9">
                  <c:v>25</c:v>
                </c:pt>
              </c:numCache>
            </c:numRef>
          </c:xVal>
          <c:yVal>
            <c:numRef>
              <c:f>Long!$C$2:$C$11</c:f>
              <c:numCache>
                <c:formatCode>General</c:formatCode>
                <c:ptCount val="10"/>
                <c:pt idx="0">
                  <c:v>10.95</c:v>
                </c:pt>
                <c:pt idx="1">
                  <c:v>16.670000000000002</c:v>
                </c:pt>
                <c:pt idx="2">
                  <c:v>20.399999999999999</c:v>
                </c:pt>
                <c:pt idx="3">
                  <c:v>22.3</c:v>
                </c:pt>
                <c:pt idx="4">
                  <c:v>22.3</c:v>
                </c:pt>
                <c:pt idx="5">
                  <c:v>22.3</c:v>
                </c:pt>
                <c:pt idx="6">
                  <c:v>22.3</c:v>
                </c:pt>
                <c:pt idx="7">
                  <c:v>22.3</c:v>
                </c:pt>
                <c:pt idx="8">
                  <c:v>22.3</c:v>
                </c:pt>
                <c:pt idx="9">
                  <c:v>22.3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131-4DD1-9E81-143710B0C17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995033184"/>
        <c:axId val="995033544"/>
      </c:scatterChart>
      <c:valAx>
        <c:axId val="995033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</a:t>
                </a:r>
                <a:r>
                  <a:rPr lang="en-US" baseline="0"/>
                  <a:t> Torque (Nm)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5033544"/>
        <c:crosses val="autoZero"/>
        <c:crossBetween val="midCat"/>
      </c:valAx>
      <c:valAx>
        <c:axId val="995033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Steering</a:t>
                </a:r>
                <a:r>
                  <a:rPr lang="en-US" baseline="0"/>
                  <a:t> Angle (degree)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5033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Total resistance torque contribution in different vehicle mass </a:t>
            </a:r>
          </a:p>
        </c:rich>
      </c:tx>
      <c:layout>
        <c:manualLayout>
          <c:xMode val="edge"/>
          <c:yMode val="edge"/>
          <c:x val="0.13318329880798996"/>
          <c:y val="1.45407082584353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5136345584081179E-2"/>
          <c:y val="3.907660941851971E-2"/>
          <c:w val="0.90196132540027329"/>
          <c:h val="0.73459861860640585"/>
        </c:manualLayout>
      </c:layout>
      <c:areaChart>
        <c:grouping val="stacked"/>
        <c:varyColors val="0"/>
        <c:ser>
          <c:idx val="0"/>
          <c:order val="0"/>
          <c:tx>
            <c:strRef>
              <c:f>Minhhh!$D$2</c:f>
              <c:strCache>
                <c:ptCount val="1"/>
                <c:pt idx="0">
                  <c:v>Total resistance torque by FZ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>
              <a:noFill/>
            </a:ln>
            <a:effectLst>
              <a:innerShdw dist="12700" dir="16200000">
                <a:schemeClr val="lt1"/>
              </a:innerShdw>
            </a:effectLst>
          </c:spPr>
          <c:dLbls>
            <c:dLbl>
              <c:idx val="0"/>
              <c:layout>
                <c:manualLayout>
                  <c:x val="1.42211140619197E-2"/>
                  <c:y val="2.4945747908878485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815-436A-A1CE-A97F3A191D9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Minhhh!$B$3:$B$11</c15:sqref>
                  </c15:fullRef>
                </c:ext>
              </c:extLst>
              <c:f>Minhhh!$B$3:$B$7</c:f>
              <c:numCache>
                <c:formatCode>General</c:formatCode>
                <c:ptCount val="5"/>
                <c:pt idx="0">
                  <c:v>550</c:v>
                </c:pt>
                <c:pt idx="1">
                  <c:v>600</c:v>
                </c:pt>
                <c:pt idx="2">
                  <c:v>650</c:v>
                </c:pt>
                <c:pt idx="3">
                  <c:v>700</c:v>
                </c:pt>
                <c:pt idx="4">
                  <c:v>750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Minhhh!$D$3:$D$11</c15:sqref>
                  </c15:fullRef>
                </c:ext>
              </c:extLst>
              <c:f>Minhhh!$D$3:$D$7</c:f>
              <c:numCache>
                <c:formatCode>General</c:formatCode>
                <c:ptCount val="5"/>
                <c:pt idx="0">
                  <c:v>7.2770000000000001</c:v>
                </c:pt>
                <c:pt idx="1">
                  <c:v>7.9379999999999997</c:v>
                </c:pt>
                <c:pt idx="2">
                  <c:v>8.6</c:v>
                </c:pt>
                <c:pt idx="3">
                  <c:v>9.2609999999999992</c:v>
                </c:pt>
                <c:pt idx="4">
                  <c:v>9.9220000000000006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4A2-4280-9C77-B57ED9105F1D}"/>
            </c:ext>
          </c:extLst>
        </c:ser>
        <c:ser>
          <c:idx val="1"/>
          <c:order val="1"/>
          <c:tx>
            <c:strRef>
              <c:f>Minhhh!$E$2</c:f>
              <c:strCache>
                <c:ptCount val="1"/>
                <c:pt idx="0">
                  <c:v>Total resistance torque by FY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>
              <a:noFill/>
            </a:ln>
            <a:effectLst>
              <a:innerShdw dist="12700" dir="16200000">
                <a:schemeClr val="lt1"/>
              </a:innerShdw>
            </a:effectLst>
          </c:spPr>
          <c:dLbls>
            <c:dLbl>
              <c:idx val="0"/>
              <c:layout>
                <c:manualLayout>
                  <c:x val="1.1060866492604212E-2"/>
                  <c:y val="-9.1466685701596067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815-436A-A1CE-A97F3A191D9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Minhhh!$B$3:$B$11</c15:sqref>
                  </c15:fullRef>
                </c:ext>
              </c:extLst>
              <c:f>Minhhh!$B$3:$B$7</c:f>
              <c:numCache>
                <c:formatCode>General</c:formatCode>
                <c:ptCount val="5"/>
                <c:pt idx="0">
                  <c:v>550</c:v>
                </c:pt>
                <c:pt idx="1">
                  <c:v>600</c:v>
                </c:pt>
                <c:pt idx="2">
                  <c:v>650</c:v>
                </c:pt>
                <c:pt idx="3">
                  <c:v>700</c:v>
                </c:pt>
                <c:pt idx="4">
                  <c:v>750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Minhhh!$E$3:$E$11</c15:sqref>
                  </c15:fullRef>
                </c:ext>
              </c:extLst>
              <c:f>Minhhh!$E$3:$E$7</c:f>
              <c:numCache>
                <c:formatCode>General</c:formatCode>
                <c:ptCount val="5"/>
                <c:pt idx="0">
                  <c:v>12.98</c:v>
                </c:pt>
                <c:pt idx="1">
                  <c:v>15.03</c:v>
                </c:pt>
                <c:pt idx="2">
                  <c:v>17.079999999999998</c:v>
                </c:pt>
                <c:pt idx="3">
                  <c:v>19.13</c:v>
                </c:pt>
                <c:pt idx="4">
                  <c:v>21.19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4A2-4280-9C77-B57ED9105F1D}"/>
            </c:ext>
          </c:extLst>
        </c:ser>
        <c:ser>
          <c:idx val="2"/>
          <c:order val="2"/>
          <c:tx>
            <c:strRef>
              <c:f>Minhhh!$F$2</c:f>
              <c:strCache>
                <c:ptCount val="1"/>
                <c:pt idx="0">
                  <c:v>Total resistance torque by FX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>
              <a:noFill/>
            </a:ln>
            <a:effectLst>
              <a:innerShdw dist="12700" dir="16200000">
                <a:schemeClr val="lt1"/>
              </a:innerShdw>
            </a:effectLst>
          </c:spPr>
          <c:dLbls>
            <c:dLbl>
              <c:idx val="0"/>
              <c:layout>
                <c:manualLayout>
                  <c:x val="1.42211140619197E-2"/>
                  <c:y val="2.4945747908878485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815-436A-A1CE-A97F3A191D9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Minhhh!$B$3:$B$11</c15:sqref>
                  </c15:fullRef>
                </c:ext>
              </c:extLst>
              <c:f>Minhhh!$B$3:$B$7</c:f>
              <c:numCache>
                <c:formatCode>General</c:formatCode>
                <c:ptCount val="5"/>
                <c:pt idx="0">
                  <c:v>550</c:v>
                </c:pt>
                <c:pt idx="1">
                  <c:v>600</c:v>
                </c:pt>
                <c:pt idx="2">
                  <c:v>650</c:v>
                </c:pt>
                <c:pt idx="3">
                  <c:v>700</c:v>
                </c:pt>
                <c:pt idx="4">
                  <c:v>750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Minhhh!$F$3:$F$11</c15:sqref>
                  </c15:fullRef>
                </c:ext>
              </c:extLst>
              <c:f>Minhhh!$F$3:$F$7</c:f>
              <c:numCache>
                <c:formatCode>0.00</c:formatCode>
                <c:ptCount val="5"/>
                <c:pt idx="0">
                  <c:v>35.53</c:v>
                </c:pt>
                <c:pt idx="1">
                  <c:v>38.5</c:v>
                </c:pt>
                <c:pt idx="2">
                  <c:v>41.47</c:v>
                </c:pt>
                <c:pt idx="3">
                  <c:v>44.44</c:v>
                </c:pt>
                <c:pt idx="4">
                  <c:v>47.41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4A2-4280-9C77-B57ED9105F1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845672752"/>
        <c:axId val="845664472"/>
      </c:areaChart>
      <c:catAx>
        <c:axId val="845672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/>
                  <a:t>Vehicle mass (kg)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45664472"/>
        <c:crosses val="autoZero"/>
        <c:auto val="1"/>
        <c:lblAlgn val="ctr"/>
        <c:lblOffset val="100"/>
        <c:noMultiLvlLbl val="0"/>
      </c:catAx>
      <c:valAx>
        <c:axId val="84566447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/>
                  <a:t>Total resistance torque (N.m)</a:t>
                </a:r>
              </a:p>
            </c:rich>
          </c:tx>
          <c:layout>
            <c:manualLayout>
              <c:xMode val="edge"/>
              <c:yMode val="edge"/>
              <c:x val="9.9916079252539251E-3"/>
              <c:y val="0.153722573426925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45672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551141946707289"/>
          <c:y val="0.88472843986978245"/>
          <c:w val="0.65819835508958258"/>
          <c:h val="8.9154196387340054E-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b="1"/>
              <a:t>Vehicle mass effect on</a:t>
            </a:r>
            <a:r>
              <a:rPr lang="en-US" b="1" baseline="0"/>
              <a:t> the total resistance torque at constant steering torque T = 20N.m, speed v = 20km/h, </a:t>
            </a:r>
            <a:r>
              <a:rPr lang="el-GR" b="1" baseline="0"/>
              <a:t>τ = 5° ,γ = 9° </a:t>
            </a:r>
            <a:r>
              <a:rPr lang="en-US" b="1" baseline="0"/>
              <a:t>and </a:t>
            </a:r>
            <a:r>
              <a:rPr lang="el-GR" b="1" baseline="0"/>
              <a:t>ϵ = 0°   (</a:t>
            </a:r>
            <a:r>
              <a:rPr lang="en-US" b="1" baseline="0"/>
              <a:t>N.m)</a:t>
            </a:r>
            <a:endParaRPr lang="en-US" b="1"/>
          </a:p>
        </c:rich>
      </c:tx>
      <c:layout>
        <c:manualLayout>
          <c:xMode val="edge"/>
          <c:yMode val="edge"/>
          <c:x val="0.12875815429210546"/>
          <c:y val="7.2322420732452092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619036593398979"/>
          <c:y val="0.13502407147559936"/>
          <c:w val="0.77933562330224726"/>
          <c:h val="0.76215899984210556"/>
        </c:manualLayout>
      </c:layout>
      <c:lineChart>
        <c:grouping val="stacked"/>
        <c:varyColors val="0"/>
        <c:ser>
          <c:idx val="1"/>
          <c:order val="0"/>
          <c:tx>
            <c:strRef>
              <c:f>Minhhh!$C$2</c:f>
              <c:strCache>
                <c:ptCount val="1"/>
                <c:pt idx="0">
                  <c:v>Total Resistance Torque at different vehicle mass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Minhhh!$B$3:$B$7</c15:sqref>
                  </c15:fullRef>
                </c:ext>
              </c:extLst>
              <c:f>Minhhh!$B$3:$B$7</c:f>
              <c:numCache>
                <c:formatCode>General</c:formatCode>
                <c:ptCount val="5"/>
                <c:pt idx="0">
                  <c:v>550</c:v>
                </c:pt>
                <c:pt idx="1">
                  <c:v>600</c:v>
                </c:pt>
                <c:pt idx="2">
                  <c:v>650</c:v>
                </c:pt>
                <c:pt idx="3">
                  <c:v>700</c:v>
                </c:pt>
                <c:pt idx="4">
                  <c:v>750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Minhhh!$C$3:$C$11</c15:sqref>
                  </c15:fullRef>
                </c:ext>
              </c:extLst>
              <c:f>Minhhh!$C$3:$C$7</c:f>
              <c:numCache>
                <c:formatCode>General</c:formatCode>
                <c:ptCount val="5"/>
                <c:pt idx="0">
                  <c:v>55.79</c:v>
                </c:pt>
                <c:pt idx="1">
                  <c:v>61.47</c:v>
                </c:pt>
                <c:pt idx="2">
                  <c:v>67.150000000000006</c:v>
                </c:pt>
                <c:pt idx="3">
                  <c:v>72.84</c:v>
                </c:pt>
                <c:pt idx="4">
                  <c:v>78.53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08-4A42-AF73-4B0B572F8E8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65329064"/>
        <c:axId val="965336624"/>
      </c:lineChart>
      <c:catAx>
        <c:axId val="965329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600" b="1"/>
                  <a:t>Vehicle mass (kg)</a:t>
                </a:r>
              </a:p>
            </c:rich>
          </c:tx>
          <c:layout>
            <c:manualLayout>
              <c:xMode val="edge"/>
              <c:yMode val="edge"/>
              <c:x val="0.36839074813969014"/>
              <c:y val="0.931870164478486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965336624"/>
        <c:crosses val="autoZero"/>
        <c:auto val="1"/>
        <c:lblAlgn val="ctr"/>
        <c:lblOffset val="100"/>
        <c:noMultiLvlLbl val="0"/>
      </c:catAx>
      <c:valAx>
        <c:axId val="96533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600" b="1"/>
                  <a:t>Total Resistance Torque (N.m)</a:t>
                </a:r>
              </a:p>
            </c:rich>
          </c:tx>
          <c:layout>
            <c:manualLayout>
              <c:xMode val="edge"/>
              <c:yMode val="edge"/>
              <c:x val="2.6468593539237591E-2"/>
              <c:y val="0.210262887027917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965329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legendEntry>
      <c:layout>
        <c:manualLayout>
          <c:xMode val="edge"/>
          <c:yMode val="edge"/>
          <c:x val="0.1365903934292011"/>
          <c:y val="0.5439092165747601"/>
          <c:w val="0.73565483268690846"/>
          <c:h val="7.69750973434981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600"/>
              <a:t>Vehicle effect on the total resistance torque at T  = 20N.m, </a:t>
            </a:r>
            <a:r>
              <a:rPr lang="el-GR" sz="1600"/>
              <a:t>τ = 5°, γ = 9°</a:t>
            </a:r>
            <a:r>
              <a:rPr lang="en-US" sz="1600"/>
              <a:t>, </a:t>
            </a:r>
            <a:r>
              <a:rPr lang="el-GR" sz="1600"/>
              <a:t>ϵ = 0°</a:t>
            </a:r>
            <a:r>
              <a:rPr lang="en-US" sz="1600"/>
              <a:t>, vehicle mass = 550 kg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Minhhh!$C$146</c:f>
              <c:strCache>
                <c:ptCount val="1"/>
                <c:pt idx="0">
                  <c:v>Total Resistance Torque at vehicle mass m = 550kg</c:v>
                </c:pt>
              </c:strCache>
            </c:strRef>
          </c:tx>
          <c:spPr>
            <a:ln w="19050" cap="rnd" cmpd="sng" algn="ctr">
              <a:solidFill>
                <a:srgbClr val="92D050"/>
              </a:solidFill>
              <a:prstDash val="solid"/>
              <a:round/>
            </a:ln>
            <a:effectLst/>
          </c:spPr>
          <c:marker>
            <c:spPr>
              <a:solidFill>
                <a:schemeClr val="accent2"/>
              </a:solidFill>
              <a:ln w="6350" cap="flat" cmpd="sng" algn="ctr">
                <a:solidFill>
                  <a:srgbClr val="00B050"/>
                </a:solidFill>
                <a:prstDash val="solid"/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6350" cap="flat" cmpd="sng" algn="ctr">
                      <a:solidFill>
                        <a:schemeClr val="tx1"/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Minhhh!$B$147:$B$151</c15:sqref>
                  </c15:fullRef>
                </c:ext>
              </c:extLst>
              <c:f>Minhhh!$B$147:$B$151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Minhhh!$C$147:$C$156</c15:sqref>
                  </c15:fullRef>
                </c:ext>
              </c:extLst>
              <c:f>Minhhh!$C$147:$C$151</c:f>
              <c:numCache>
                <c:formatCode>General</c:formatCode>
                <c:ptCount val="5"/>
                <c:pt idx="0">
                  <c:v>69</c:v>
                </c:pt>
                <c:pt idx="1">
                  <c:v>61.97</c:v>
                </c:pt>
                <c:pt idx="2">
                  <c:v>60.72</c:v>
                </c:pt>
                <c:pt idx="3">
                  <c:v>58.61</c:v>
                </c:pt>
                <c:pt idx="4">
                  <c:v>55.78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D21-4C45-9A67-594D9A2D3E9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35345032"/>
        <c:axId val="835345752"/>
        <c:extLst>
          <c:ext xmlns:c15="http://schemas.microsoft.com/office/drawing/2012/chart" uri="{02D57815-91ED-43cb-92C2-25804820EDAC}">
            <c15:filteredLineSeries>
              <c15:ser>
                <c:idx val="0"/>
                <c:order val="1"/>
                <c:tx>
                  <c:strRef>
                    <c:extLst>
                      <c:ext uri="{02D57815-91ED-43cb-92C2-25804820EDAC}">
                        <c15:formulaRef>
                          <c15:sqref>Minhhh!$C$146</c15:sqref>
                        </c15:formulaRef>
                      </c:ext>
                    </c:extLst>
                    <c:strCache>
                      <c:ptCount val="1"/>
                      <c:pt idx="0">
                        <c:v>Total Resistance Torque at vehicle mass m = 550kg</c:v>
                      </c:pt>
                    </c:strCache>
                  </c:strRef>
                </c:tx>
                <c:spPr>
                  <a:ln w="19050" cap="rnd" cmpd="sng" algn="ctr">
                    <a:solidFill>
                      <a:schemeClr val="accent1"/>
                    </a:solidFill>
                    <a:prstDash val="solid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6350" cap="flat" cmpd="sng" algn="ctr">
                      <a:solidFill>
                        <a:schemeClr val="accent1"/>
                      </a:solidFill>
                      <a:prstDash val="solid"/>
                      <a:round/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0" i="0" u="none" strike="noStrike" kern="1200" baseline="0">
                          <a:solidFill>
                            <a:schemeClr val="tx1"/>
                          </a:solidFill>
                          <a:latin typeface="Arial" panose="020B0604020202020204" pitchFamily="34" charset="0"/>
                          <a:ea typeface="+mn-ea"/>
                          <a:cs typeface="Arial" panose="020B0604020202020204" pitchFamily="34" charset="0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6350" cap="flat" cmpd="sng" algn="ctr">
                            <a:solidFill>
                              <a:schemeClr val="tx1"/>
                            </a:solidFill>
                            <a:prstDash val="solid"/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ullRef>
                          <c15:sqref>Minhhh!$B$147:$B$151</c15:sqref>
                        </c15:fullRef>
                        <c15:formulaRef>
                          <c15:sqref>Minhhh!$B$147:$B$151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Minhhh!$C$147:$C$156</c15:sqref>
                        </c15:fullRef>
                        <c15:formulaRef>
                          <c15:sqref>Minhhh!$C$147:$C$151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69</c:v>
                      </c:pt>
                      <c:pt idx="1">
                        <c:v>61.97</c:v>
                      </c:pt>
                      <c:pt idx="2">
                        <c:v>60.72</c:v>
                      </c:pt>
                      <c:pt idx="3">
                        <c:v>58.61</c:v>
                      </c:pt>
                      <c:pt idx="4">
                        <c:v>55.78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8D21-4C45-9A67-594D9A2D3E9A}"/>
                  </c:ext>
                </c:extLst>
              </c15:ser>
            </c15:filteredLineSeries>
          </c:ext>
        </c:extLst>
      </c:lineChart>
      <c:catAx>
        <c:axId val="835345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/>
                  <a:t>Vehicle speed (km/h)</a:t>
                </a:r>
              </a:p>
            </c:rich>
          </c:tx>
          <c:layout>
            <c:manualLayout>
              <c:xMode val="edge"/>
              <c:yMode val="edge"/>
              <c:x val="0.41079814565573308"/>
              <c:y val="0.901304518154016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35345752"/>
        <c:crosses val="autoZero"/>
        <c:auto val="1"/>
        <c:lblAlgn val="ctr"/>
        <c:lblOffset val="100"/>
        <c:noMultiLvlLbl val="0"/>
      </c:catAx>
      <c:valAx>
        <c:axId val="835345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/>
                  <a:t>The total resistance torque (N.m)</a:t>
                </a:r>
              </a:p>
            </c:rich>
          </c:tx>
          <c:layout>
            <c:manualLayout>
              <c:xMode val="edge"/>
              <c:yMode val="edge"/>
              <c:x val="1.0988885002828677E-2"/>
              <c:y val="0.186355966198099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35345032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6097606855293294E-2"/>
          <c:y val="0.53879852650362081"/>
          <c:w val="0.9489795093814174"/>
          <c:h val="0.119020895868679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The resistance torque contribution on vehicle velocity effect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Minhhh!$D$146</c:f>
              <c:strCache>
                <c:ptCount val="1"/>
                <c:pt idx="0">
                  <c:v>Total resistance torque by FX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>
              <a:noFill/>
            </a:ln>
            <a:effectLst>
              <a:innerShdw dist="12700" dir="16200000">
                <a:schemeClr val="lt1"/>
              </a:innerShdw>
            </a:effectLst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Minhhh!$B$147:$B$156</c15:sqref>
                  </c15:fullRef>
                </c:ext>
              </c:extLst>
              <c:f>Minhhh!$B$147:$B$151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Minhhh!$D$147:$D$156</c15:sqref>
                  </c15:fullRef>
                </c:ext>
              </c:extLst>
              <c:f>Minhhh!$D$147:$D$151</c:f>
              <c:numCache>
                <c:formatCode>General</c:formatCode>
                <c:ptCount val="5"/>
                <c:pt idx="0">
                  <c:v>31</c:v>
                </c:pt>
                <c:pt idx="1">
                  <c:v>33.200000000000003</c:v>
                </c:pt>
                <c:pt idx="2">
                  <c:v>33.69</c:v>
                </c:pt>
                <c:pt idx="3">
                  <c:v>34.47</c:v>
                </c:pt>
                <c:pt idx="4">
                  <c:v>35.53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60-44B1-9901-C720B3B62EB4}"/>
            </c:ext>
          </c:extLst>
        </c:ser>
        <c:ser>
          <c:idx val="1"/>
          <c:order val="1"/>
          <c:tx>
            <c:strRef>
              <c:f>Minhhh!$E$146</c:f>
              <c:strCache>
                <c:ptCount val="1"/>
                <c:pt idx="0">
                  <c:v>Total resistance torque by FY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>
              <a:noFill/>
            </a:ln>
            <a:effectLst>
              <a:innerShdw dist="12700" dir="16200000">
                <a:schemeClr val="lt1"/>
              </a:innerShdw>
            </a:effectLst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Minhhh!$B$147:$B$156</c15:sqref>
                  </c15:fullRef>
                </c:ext>
              </c:extLst>
              <c:f>Minhhh!$B$147:$B$151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Minhhh!$E$147:$E$156</c15:sqref>
                  </c15:fullRef>
                </c:ext>
              </c:extLst>
              <c:f>Minhhh!$E$147:$E$151</c:f>
              <c:numCache>
                <c:formatCode>General</c:formatCode>
                <c:ptCount val="5"/>
                <c:pt idx="0">
                  <c:v>30.725000000000001</c:v>
                </c:pt>
                <c:pt idx="1">
                  <c:v>21.49</c:v>
                </c:pt>
                <c:pt idx="2">
                  <c:v>19.760000000000002</c:v>
                </c:pt>
                <c:pt idx="3">
                  <c:v>16.86</c:v>
                </c:pt>
                <c:pt idx="4">
                  <c:v>12.97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960-44B1-9901-C720B3B62EB4}"/>
            </c:ext>
          </c:extLst>
        </c:ser>
        <c:ser>
          <c:idx val="2"/>
          <c:order val="2"/>
          <c:tx>
            <c:strRef>
              <c:f>Minhhh!$F$146</c:f>
              <c:strCache>
                <c:ptCount val="1"/>
                <c:pt idx="0">
                  <c:v>Total resistance torque by FZ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>
              <a:noFill/>
            </a:ln>
            <a:effectLst>
              <a:innerShdw dist="12700" dir="16200000">
                <a:schemeClr val="lt1"/>
              </a:innerShdw>
            </a:effectLst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Minhhh!$B$147:$B$156</c15:sqref>
                  </c15:fullRef>
                </c:ext>
              </c:extLst>
              <c:f>Minhhh!$B$147:$B$151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Minhhh!$F$147:$F$156</c15:sqref>
                  </c15:fullRef>
                </c:ext>
              </c:extLst>
              <c:f>Minhhh!$F$147:$F$151</c:f>
              <c:numCache>
                <c:formatCode>General</c:formatCode>
                <c:ptCount val="5"/>
                <c:pt idx="0">
                  <c:v>7.2750000000000004</c:v>
                </c:pt>
                <c:pt idx="1">
                  <c:v>7.2750000000000004</c:v>
                </c:pt>
                <c:pt idx="2">
                  <c:v>7.2750000000000004</c:v>
                </c:pt>
                <c:pt idx="3">
                  <c:v>7.2750000000000004</c:v>
                </c:pt>
                <c:pt idx="4">
                  <c:v>7.2750000000000004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960-44B1-9901-C720B3B62EB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016852912"/>
        <c:axId val="1016855072"/>
      </c:areaChart>
      <c:catAx>
        <c:axId val="1016852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600"/>
                  <a:t>Vehicle  speed (km/h)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016855072"/>
        <c:crosses val="autoZero"/>
        <c:auto val="1"/>
        <c:lblAlgn val="ctr"/>
        <c:lblOffset val="100"/>
        <c:noMultiLvlLbl val="0"/>
      </c:catAx>
      <c:valAx>
        <c:axId val="101685507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600"/>
                  <a:t>Total resistance torque (N.m)</a:t>
                </a:r>
              </a:p>
            </c:rich>
          </c:tx>
          <c:layout>
            <c:manualLayout>
              <c:xMode val="edge"/>
              <c:yMode val="edge"/>
              <c:x val="7.5610599513305163E-3"/>
              <c:y val="0.169249564877917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016852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4858386991038361"/>
          <c:y val="0.10564945616812013"/>
          <c:w val="0.67446673365299126"/>
          <c:h val="9.8985810952258405E-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600" b="1"/>
              <a:t>Kingpin angle effect </a:t>
            </a:r>
            <a:r>
              <a:rPr lang="en-US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on the total resistance torque at T  = 20N.m, </a:t>
            </a:r>
            <a:r>
              <a:rPr lang="el-GR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τ = 5°, </a:t>
            </a:r>
            <a:r>
              <a:rPr lang="en-US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vehicle speed v = 20km/h</a:t>
            </a:r>
            <a:r>
              <a:rPr lang="el-GR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en-US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and </a:t>
            </a:r>
            <a:r>
              <a:rPr lang="el-GR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ϵ = 0°</a:t>
            </a:r>
            <a:endParaRPr lang="en-US" sz="16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l-GR" sz="1600" b="1"/>
          </a:p>
        </c:rich>
      </c:tx>
      <c:layout>
        <c:manualLayout>
          <c:xMode val="edge"/>
          <c:yMode val="edge"/>
          <c:x val="0.11177278197850135"/>
          <c:y val="2.60061957543008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Minhhh!$C$217</c:f>
              <c:strCache>
                <c:ptCount val="1"/>
                <c:pt idx="0">
                  <c:v>Total Resistance Torque at constant vehicle mass = 550kg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Minhhh!$B$218:$B$227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Minhhh!$C$218:$C$227</c:f>
              <c:numCache>
                <c:formatCode>General</c:formatCode>
                <c:ptCount val="10"/>
                <c:pt idx="0">
                  <c:v>22.22</c:v>
                </c:pt>
                <c:pt idx="1">
                  <c:v>25.45</c:v>
                </c:pt>
                <c:pt idx="2">
                  <c:v>28.82</c:v>
                </c:pt>
                <c:pt idx="3">
                  <c:v>32.31</c:v>
                </c:pt>
                <c:pt idx="4">
                  <c:v>35.92</c:v>
                </c:pt>
                <c:pt idx="5">
                  <c:v>39.65</c:v>
                </c:pt>
                <c:pt idx="6">
                  <c:v>43.51</c:v>
                </c:pt>
                <c:pt idx="7">
                  <c:v>47.49</c:v>
                </c:pt>
                <c:pt idx="8">
                  <c:v>51.58</c:v>
                </c:pt>
                <c:pt idx="9">
                  <c:v>55.79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BC-4CBB-AAD9-6ED8C3E6796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11082616"/>
        <c:axId val="911082976"/>
      </c:lineChart>
      <c:catAx>
        <c:axId val="911082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800" b="1"/>
                  <a:t>Kingpin angle (degrees)</a:t>
                </a:r>
              </a:p>
            </c:rich>
          </c:tx>
          <c:layout>
            <c:manualLayout>
              <c:xMode val="edge"/>
              <c:yMode val="edge"/>
              <c:x val="0.37002130352177937"/>
              <c:y val="0.878092032582145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911082976"/>
        <c:crosses val="autoZero"/>
        <c:auto val="1"/>
        <c:lblAlgn val="ctr"/>
        <c:lblOffset val="100"/>
        <c:noMultiLvlLbl val="0"/>
      </c:catAx>
      <c:valAx>
        <c:axId val="91108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600" b="1">
                    <a:latin typeface="Arial" panose="020B0604020202020204" pitchFamily="34" charset="0"/>
                    <a:cs typeface="Arial" panose="020B0604020202020204" pitchFamily="34" charset="0"/>
                  </a:rPr>
                  <a:t>Total resistance torque (N.m)</a:t>
                </a:r>
              </a:p>
            </c:rich>
          </c:tx>
          <c:layout>
            <c:manualLayout>
              <c:xMode val="edge"/>
              <c:yMode val="edge"/>
              <c:x val="8.4113527309802906E-3"/>
              <c:y val="0.240902353560715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911082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legendEntry>
      <c:layout>
        <c:manualLayout>
          <c:xMode val="edge"/>
          <c:yMode val="edge"/>
          <c:x val="0.12780298826017475"/>
          <c:y val="0.61218362967996343"/>
          <c:w val="0.80085166027737242"/>
          <c:h val="7.05457308031102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The total resistance torque contribution on Kingpin angle effects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115349576088544E-2"/>
          <c:y val="8.6714726839517933E-2"/>
          <c:w val="0.92814680509228831"/>
          <c:h val="0.77409882058159074"/>
        </c:manualLayout>
      </c:layout>
      <c:areaChart>
        <c:grouping val="stacked"/>
        <c:varyColors val="0"/>
        <c:ser>
          <c:idx val="0"/>
          <c:order val="0"/>
          <c:tx>
            <c:strRef>
              <c:f>Minhhh!$D$217</c:f>
              <c:strCache>
                <c:ptCount val="1"/>
                <c:pt idx="0">
                  <c:v>Total resistance torque by FX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>
              <a:noFill/>
            </a:ln>
            <a:effectLst>
              <a:innerShdw dist="12700" dir="16200000">
                <a:schemeClr val="lt1"/>
              </a:innerShdw>
            </a:effectLst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Minhhh!$B$218:$B$227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Minhhh!$D$218:$D$227</c:f>
              <c:numCache>
                <c:formatCode>General</c:formatCode>
                <c:ptCount val="10"/>
                <c:pt idx="0">
                  <c:v>9.0809999999999995</c:v>
                </c:pt>
                <c:pt idx="1">
                  <c:v>12.04</c:v>
                </c:pt>
                <c:pt idx="2">
                  <c:v>15</c:v>
                </c:pt>
                <c:pt idx="3">
                  <c:v>17.96</c:v>
                </c:pt>
                <c:pt idx="4">
                  <c:v>20.9</c:v>
                </c:pt>
                <c:pt idx="5">
                  <c:v>23.85</c:v>
                </c:pt>
                <c:pt idx="6">
                  <c:v>26.78</c:v>
                </c:pt>
                <c:pt idx="7">
                  <c:v>29.71</c:v>
                </c:pt>
                <c:pt idx="8">
                  <c:v>32.630000000000003</c:v>
                </c:pt>
                <c:pt idx="9">
                  <c:v>35.53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15A-4729-A2B8-42B7157669EB}"/>
            </c:ext>
          </c:extLst>
        </c:ser>
        <c:ser>
          <c:idx val="1"/>
          <c:order val="1"/>
          <c:tx>
            <c:strRef>
              <c:f>Minhhh!$E$217</c:f>
              <c:strCache>
                <c:ptCount val="1"/>
                <c:pt idx="0">
                  <c:v>Total resistance torque by FY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>
              <a:noFill/>
            </a:ln>
            <a:effectLst>
              <a:innerShdw dist="12700" dir="16200000">
                <a:schemeClr val="lt1"/>
              </a:innerShdw>
            </a:effectLst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Minhhh!$B$218:$B$227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Minhhh!$E$218:$E$227</c:f>
              <c:numCache>
                <c:formatCode>General</c:formatCode>
                <c:ptCount val="10"/>
                <c:pt idx="0">
                  <c:v>13.14</c:v>
                </c:pt>
                <c:pt idx="1">
                  <c:v>13.14</c:v>
                </c:pt>
                <c:pt idx="2">
                  <c:v>13.13</c:v>
                </c:pt>
                <c:pt idx="3">
                  <c:v>13.12</c:v>
                </c:pt>
                <c:pt idx="4">
                  <c:v>13.11</c:v>
                </c:pt>
                <c:pt idx="5">
                  <c:v>13.09</c:v>
                </c:pt>
                <c:pt idx="6">
                  <c:v>13.07</c:v>
                </c:pt>
                <c:pt idx="7">
                  <c:v>13.04</c:v>
                </c:pt>
                <c:pt idx="8">
                  <c:v>13.01</c:v>
                </c:pt>
                <c:pt idx="9">
                  <c:v>12.98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15A-4729-A2B8-42B7157669EB}"/>
            </c:ext>
          </c:extLst>
        </c:ser>
        <c:ser>
          <c:idx val="2"/>
          <c:order val="2"/>
          <c:tx>
            <c:strRef>
              <c:f>Minhhh!$F$217</c:f>
              <c:strCache>
                <c:ptCount val="1"/>
                <c:pt idx="0">
                  <c:v>Total resistance torque by FZ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>
              <a:noFill/>
            </a:ln>
            <a:effectLst>
              <a:innerShdw dist="12700" dir="16200000">
                <a:schemeClr val="lt1"/>
              </a:innerShdw>
            </a:effectLst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Minhhh!$B$218:$B$227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Minhhh!$F$218:$F$227</c:f>
              <c:numCache>
                <c:formatCode>General</c:formatCode>
                <c:ptCount val="10"/>
                <c:pt idx="0">
                  <c:v>0</c:v>
                </c:pt>
                <c:pt idx="1">
                  <c:v>0.2752</c:v>
                </c:pt>
                <c:pt idx="2">
                  <c:v>0.68540000000000001</c:v>
                </c:pt>
                <c:pt idx="3">
                  <c:v>1.23</c:v>
                </c:pt>
                <c:pt idx="4">
                  <c:v>1.909</c:v>
                </c:pt>
                <c:pt idx="5">
                  <c:v>2.7210000000000001</c:v>
                </c:pt>
                <c:pt idx="6">
                  <c:v>3.665</c:v>
                </c:pt>
                <c:pt idx="7">
                  <c:v>4.74</c:v>
                </c:pt>
                <c:pt idx="8">
                  <c:v>5.944</c:v>
                </c:pt>
                <c:pt idx="9">
                  <c:v>7.2770000000000001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15A-4729-A2B8-42B7157669E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732469224"/>
        <c:axId val="732469584"/>
      </c:areaChart>
      <c:catAx>
        <c:axId val="732469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600"/>
                  <a:t>Kingpin angle (degrees)</a:t>
                </a:r>
              </a:p>
            </c:rich>
          </c:tx>
          <c:layout>
            <c:manualLayout>
              <c:xMode val="edge"/>
              <c:yMode val="edge"/>
              <c:x val="0.40047588348989688"/>
              <c:y val="0.915572052132078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32469584"/>
        <c:crosses val="autoZero"/>
        <c:auto val="1"/>
        <c:lblAlgn val="ctr"/>
        <c:lblOffset val="100"/>
        <c:noMultiLvlLbl val="0"/>
      </c:catAx>
      <c:valAx>
        <c:axId val="73246958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600"/>
                  <a:t>Total resistance torque (N.m)</a:t>
                </a:r>
              </a:p>
            </c:rich>
          </c:tx>
          <c:layout>
            <c:manualLayout>
              <c:xMode val="edge"/>
              <c:yMode val="edge"/>
              <c:x val="5.0337070101108151E-3"/>
              <c:y val="0.236520329302995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32469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526148423409273E-2"/>
          <c:y val="0.16166921729381503"/>
          <c:w val="0.67091516162460307"/>
          <c:h val="8.0051593691321851E-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Caster angle effect on the total resistance torque at T  = 20N.m</a:t>
            </a:r>
            <a:r>
              <a:rPr lang="el-GR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, </a:t>
            </a:r>
            <a:r>
              <a:rPr lang="en-US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vehicle speed v = 20km/h,</a:t>
            </a:r>
            <a:r>
              <a:rPr lang="el-GR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γ = 9° </a:t>
            </a:r>
            <a:r>
              <a:rPr lang="en-US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and </a:t>
            </a:r>
            <a:r>
              <a:rPr lang="el-GR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ϵ = 0°</a:t>
            </a:r>
            <a:endParaRPr lang="en-US" sz="16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13393266069711035"/>
          <c:y val="1.65649231324213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Minhhh!$C$291</c:f>
              <c:strCache>
                <c:ptCount val="1"/>
                <c:pt idx="0">
                  <c:v>Total Resistance Torque at constant vehicle mass = 550kg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Minhhh!$B$292:$B$297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Minhhh!$C$292:$C$297</c:f>
              <c:numCache>
                <c:formatCode>General</c:formatCode>
                <c:ptCount val="6"/>
                <c:pt idx="0">
                  <c:v>49.01</c:v>
                </c:pt>
                <c:pt idx="1">
                  <c:v>50.4</c:v>
                </c:pt>
                <c:pt idx="2">
                  <c:v>51.77</c:v>
                </c:pt>
                <c:pt idx="3">
                  <c:v>53.12</c:v>
                </c:pt>
                <c:pt idx="4">
                  <c:v>54.47</c:v>
                </c:pt>
                <c:pt idx="5">
                  <c:v>55.79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B2-48EB-9F52-DF3B2D0CB96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32463104"/>
        <c:axId val="732464544"/>
      </c:lineChart>
      <c:catAx>
        <c:axId val="732463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600" b="1"/>
                  <a:t>Caster angle (degrees)</a:t>
                </a:r>
              </a:p>
            </c:rich>
          </c:tx>
          <c:layout>
            <c:manualLayout>
              <c:xMode val="edge"/>
              <c:yMode val="edge"/>
              <c:x val="0.34494658185834848"/>
              <c:y val="0.873195420255267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32464544"/>
        <c:crosses val="autoZero"/>
        <c:auto val="1"/>
        <c:lblAlgn val="ctr"/>
        <c:lblOffset val="100"/>
        <c:noMultiLvlLbl val="0"/>
      </c:catAx>
      <c:valAx>
        <c:axId val="73246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600" b="1"/>
                  <a:t>The total resistance torque (N.m)</a:t>
                </a:r>
              </a:p>
            </c:rich>
          </c:tx>
          <c:layout>
            <c:manualLayout>
              <c:xMode val="edge"/>
              <c:yMode val="edge"/>
              <c:x val="6.7349204306056927E-3"/>
              <c:y val="0.191701439340891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32463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6554613334721073E-2"/>
          <c:y val="0.62097797517385722"/>
          <c:w val="0.91198320075029715"/>
          <c:h val="8.79526612135958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sz="1100" b="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 total resistance torque </a:t>
            </a:r>
            <a:r>
              <a:rPr lang="en-US">
                <a:latin typeface="Arial" panose="020B0604020202020204" pitchFamily="34" charset="0"/>
                <a:cs typeface="Arial" panose="020B0604020202020204" pitchFamily="34" charset="0"/>
              </a:rPr>
              <a:t>contribution</a:t>
            </a:r>
            <a:r>
              <a:rPr lang="en-US"/>
              <a:t> on Caster angle effects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Minhhh!$D$291</c:f>
              <c:strCache>
                <c:ptCount val="1"/>
                <c:pt idx="0">
                  <c:v>Total resistance torque by FX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>
              <a:noFill/>
            </a:ln>
            <a:effectLst>
              <a:innerShdw dist="12700" dir="16200000">
                <a:schemeClr val="lt1"/>
              </a:innerShdw>
            </a:effectLst>
          </c:spPr>
          <c:dLbls>
            <c:dLbl>
              <c:idx val="0"/>
              <c:layout>
                <c:manualLayout>
                  <c:x val="1.4243820789406007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DDF-44D6-B1C2-78F5B576548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Minhhh!$B$292:$B$297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Minhhh!$D$292:$D$297</c:f>
              <c:numCache>
                <c:formatCode>General</c:formatCode>
                <c:ptCount val="6"/>
                <c:pt idx="0">
                  <c:v>35.67</c:v>
                </c:pt>
                <c:pt idx="1">
                  <c:v>35.659999999999997</c:v>
                </c:pt>
                <c:pt idx="2">
                  <c:v>35.65</c:v>
                </c:pt>
                <c:pt idx="3">
                  <c:v>35.619999999999997</c:v>
                </c:pt>
                <c:pt idx="4">
                  <c:v>35.58</c:v>
                </c:pt>
                <c:pt idx="5">
                  <c:v>35.53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5D-4166-AAF3-B2CCE096DDC0}"/>
            </c:ext>
          </c:extLst>
        </c:ser>
        <c:ser>
          <c:idx val="1"/>
          <c:order val="1"/>
          <c:tx>
            <c:strRef>
              <c:f>Minhhh!$E$291</c:f>
              <c:strCache>
                <c:ptCount val="1"/>
                <c:pt idx="0">
                  <c:v>Total resistance torque by FY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>
              <a:noFill/>
            </a:ln>
            <a:effectLst>
              <a:innerShdw dist="12700" dir="16200000">
                <a:schemeClr val="lt1"/>
              </a:innerShdw>
            </a:effectLst>
          </c:spPr>
          <c:dLbls>
            <c:dLbl>
              <c:idx val="0"/>
              <c:layout>
                <c:manualLayout>
                  <c:x val="9.9706745525842046E-3"/>
                  <c:y val="2.26796284612550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DDF-44D6-B1C2-78F5B576548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Minhhh!$B$292:$B$297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Minhhh!$E$292:$E$297</c:f>
              <c:numCache>
                <c:formatCode>General</c:formatCode>
                <c:ptCount val="6"/>
                <c:pt idx="0">
                  <c:v>6.0410000000000004</c:v>
                </c:pt>
                <c:pt idx="1">
                  <c:v>7.4359999999999999</c:v>
                </c:pt>
                <c:pt idx="2">
                  <c:v>8.8279999999999994</c:v>
                </c:pt>
                <c:pt idx="3">
                  <c:v>10.220000000000001</c:v>
                </c:pt>
                <c:pt idx="4">
                  <c:v>11.6</c:v>
                </c:pt>
                <c:pt idx="5">
                  <c:v>12.98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5D-4166-AAF3-B2CCE096DDC0}"/>
            </c:ext>
          </c:extLst>
        </c:ser>
        <c:ser>
          <c:idx val="2"/>
          <c:order val="2"/>
          <c:tx>
            <c:strRef>
              <c:f>Minhhh!$F$291</c:f>
              <c:strCache>
                <c:ptCount val="1"/>
                <c:pt idx="0">
                  <c:v>Total resistance torque by FZ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>
              <a:noFill/>
            </a:ln>
            <a:effectLst>
              <a:innerShdw dist="12700" dir="16200000">
                <a:schemeClr val="lt1"/>
              </a:innerShdw>
            </a:effectLst>
          </c:spPr>
          <c:dLbls>
            <c:dLbl>
              <c:idx val="0"/>
              <c:layout>
                <c:manualLayout>
                  <c:x val="7.1219103947030033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DDF-44D6-B1C2-78F5B576548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Minhhh!$F$292:$F$297</c:f>
              <c:numCache>
                <c:formatCode>General</c:formatCode>
                <c:ptCount val="6"/>
                <c:pt idx="0">
                  <c:v>7.3049999999999997</c:v>
                </c:pt>
                <c:pt idx="1">
                  <c:v>7.3029999999999999</c:v>
                </c:pt>
                <c:pt idx="2">
                  <c:v>7.3</c:v>
                </c:pt>
                <c:pt idx="3">
                  <c:v>7.2949999999999999</c:v>
                </c:pt>
                <c:pt idx="4">
                  <c:v>7.2869999999999999</c:v>
                </c:pt>
                <c:pt idx="5">
                  <c:v>7.2770000000000001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5D-4166-AAF3-B2CCE096DDC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875329832"/>
        <c:axId val="724522976"/>
      </c:areaChart>
      <c:catAx>
        <c:axId val="875329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600">
                    <a:latin typeface="Arial" panose="020B0604020202020204" pitchFamily="34" charset="0"/>
                    <a:cs typeface="Arial" panose="020B0604020202020204" pitchFamily="34" charset="0"/>
                  </a:rPr>
                  <a:t>Caster angle (degrees)</a:t>
                </a:r>
              </a:p>
            </c:rich>
          </c:tx>
          <c:layout>
            <c:manualLayout>
              <c:xMode val="edge"/>
              <c:yMode val="edge"/>
              <c:x val="0.40966338935416835"/>
              <c:y val="0.813260225164065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522976"/>
        <c:crosses val="autoZero"/>
        <c:auto val="1"/>
        <c:lblAlgn val="ctr"/>
        <c:lblOffset val="100"/>
        <c:noMultiLvlLbl val="0"/>
      </c:catAx>
      <c:valAx>
        <c:axId val="72452297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600">
                    <a:latin typeface="Arial" panose="020B0604020202020204" pitchFamily="34" charset="0"/>
                    <a:cs typeface="Arial" panose="020B0604020202020204" pitchFamily="34" charset="0"/>
                  </a:rPr>
                  <a:t>Total resistance torque (N.m)</a:t>
                </a:r>
              </a:p>
            </c:rich>
          </c:tx>
          <c:layout>
            <c:manualLayout>
              <c:xMode val="edge"/>
              <c:yMode val="edge"/>
              <c:x val="1.1604094783525384E-2"/>
              <c:y val="0.249387808767752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329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9733537367654438E-2"/>
          <c:y val="0.88004190909612034"/>
          <c:w val="0.89477663389802786"/>
          <c:h val="0.10408235098100108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9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effectLst>
        <a:innerShdw dist="12700" dir="16200000">
          <a:schemeClr val="lt1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effectLst>
        <a:innerShdw dist="12700" dir="16200000">
          <a:schemeClr val="lt1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79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effectLst>
        <a:innerShdw dist="12700" dir="16200000">
          <a:schemeClr val="lt1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effectLst>
        <a:innerShdw dist="12700" dir="16200000">
          <a:schemeClr val="lt1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9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effectLst>
        <a:innerShdw dist="12700" dir="16200000">
          <a:schemeClr val="lt1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effectLst>
        <a:innerShdw dist="12700" dir="16200000">
          <a:schemeClr val="lt1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79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effectLst>
        <a:innerShdw dist="12700" dir="16200000">
          <a:schemeClr val="lt1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effectLst>
        <a:innerShdw dist="12700" dir="16200000">
          <a:schemeClr val="lt1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359229</xdr:colOff>
      <xdr:row>52</xdr:row>
      <xdr:rowOff>179160</xdr:rowOff>
    </xdr:from>
    <xdr:to>
      <xdr:col>6</xdr:col>
      <xdr:colOff>267181</xdr:colOff>
      <xdr:row>78</xdr:row>
      <xdr:rowOff>79375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83E80F7-3F2B-050D-9B8B-71EC419D8B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1016000</xdr:colOff>
      <xdr:row>10</xdr:row>
      <xdr:rowOff>75930</xdr:rowOff>
    </xdr:from>
    <xdr:to>
      <xdr:col>3</xdr:col>
      <xdr:colOff>771130</xdr:colOff>
      <xdr:row>38</xdr:row>
      <xdr:rowOff>86978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756F373-0C67-9ED4-4F99-09FEB68B9E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1632804</xdr:colOff>
      <xdr:row>10</xdr:row>
      <xdr:rowOff>87875</xdr:rowOff>
    </xdr:from>
    <xdr:to>
      <xdr:col>5</xdr:col>
      <xdr:colOff>1792888</xdr:colOff>
      <xdr:row>39</xdr:row>
      <xdr:rowOff>42371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3750797-C824-7145-D043-0D9F611BFA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194235</xdr:colOff>
      <xdr:row>158</xdr:row>
      <xdr:rowOff>88153</xdr:rowOff>
    </xdr:from>
    <xdr:to>
      <xdr:col>2</xdr:col>
      <xdr:colOff>3045962</xdr:colOff>
      <xdr:row>185</xdr:row>
      <xdr:rowOff>160958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D278BF9-66AA-F8E0-97A6-A53874BC5A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3254457</xdr:colOff>
      <xdr:row>158</xdr:row>
      <xdr:rowOff>47471</xdr:rowOff>
    </xdr:from>
    <xdr:to>
      <xdr:col>4</xdr:col>
      <xdr:colOff>2410283</xdr:colOff>
      <xdr:row>185</xdr:row>
      <xdr:rowOff>130397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AC25927-8E40-B895-7450-1E5C1805E8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467177</xdr:colOff>
      <xdr:row>227</xdr:row>
      <xdr:rowOff>99786</xdr:rowOff>
    </xdr:from>
    <xdr:to>
      <xdr:col>2</xdr:col>
      <xdr:colOff>4572000</xdr:colOff>
      <xdr:row>259</xdr:row>
      <xdr:rowOff>154214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65B15AD-6F2C-A1C4-CFFC-4D21B49832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4757962</xdr:colOff>
      <xdr:row>227</xdr:row>
      <xdr:rowOff>107042</xdr:rowOff>
    </xdr:from>
    <xdr:to>
      <xdr:col>5</xdr:col>
      <xdr:colOff>1142999</xdr:colOff>
      <xdr:row>259</xdr:row>
      <xdr:rowOff>163285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46AF62C-3D98-476D-04E1-46F5421690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462643</xdr:colOff>
      <xdr:row>316</xdr:row>
      <xdr:rowOff>21133</xdr:rowOff>
    </xdr:from>
    <xdr:to>
      <xdr:col>2</xdr:col>
      <xdr:colOff>4930055</xdr:colOff>
      <xdr:row>345</xdr:row>
      <xdr:rowOff>126466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B376493E-4032-8B21-0D3E-747F699FFC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5673913</xdr:colOff>
      <xdr:row>316</xdr:row>
      <xdr:rowOff>25613</xdr:rowOff>
    </xdr:from>
    <xdr:to>
      <xdr:col>5</xdr:col>
      <xdr:colOff>874060</xdr:colOff>
      <xdr:row>346</xdr:row>
      <xdr:rowOff>22410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9D5474BE-6AAC-6E3A-52FE-5E9D330179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3189941</xdr:colOff>
      <xdr:row>157</xdr:row>
      <xdr:rowOff>148664</xdr:rowOff>
    </xdr:from>
    <xdr:to>
      <xdr:col>7</xdr:col>
      <xdr:colOff>1314822</xdr:colOff>
      <xdr:row>182</xdr:row>
      <xdr:rowOff>14943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FBA2D3-A694-E331-916D-CD3CE4FD50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911411</xdr:colOff>
      <xdr:row>369</xdr:row>
      <xdr:rowOff>22412</xdr:rowOff>
    </xdr:from>
    <xdr:to>
      <xdr:col>2</xdr:col>
      <xdr:colOff>3959410</xdr:colOff>
      <xdr:row>393</xdr:row>
      <xdr:rowOff>164353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D2E3CBD8-FD3D-D610-34F2-4322A62706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5057587</xdr:colOff>
      <xdr:row>369</xdr:row>
      <xdr:rowOff>22411</xdr:rowOff>
    </xdr:from>
    <xdr:to>
      <xdr:col>4</xdr:col>
      <xdr:colOff>3003176</xdr:colOff>
      <xdr:row>395</xdr:row>
      <xdr:rowOff>82175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7DF3B73-30D6-81A1-49E9-990DE89709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293687</xdr:colOff>
      <xdr:row>3</xdr:row>
      <xdr:rowOff>119062</xdr:rowOff>
    </xdr:from>
    <xdr:to>
      <xdr:col>12</xdr:col>
      <xdr:colOff>448468</xdr:colOff>
      <xdr:row>22</xdr:row>
      <xdr:rowOff>166688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DFA0D1-7A99-DFEC-84F1-09B28CF7F7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F0461-A925-4DF5-8A62-96632C3B451D}">
  <dimension ref="A1:H367"/>
  <sheetViews>
    <sheetView tabSelected="1" topLeftCell="D34" zoomScale="70" zoomScaleNormal="70" workbookViewId="0">
      <selection activeCell="C312" sqref="C312"/>
    </sheetView>
  </sheetViews>
  <sheetFormatPr defaultRowHeight="14.5" x14ac:dyDescent="0.35"/>
  <cols>
    <col min="1" max="1" width="37.36328125" customWidth="1"/>
    <col min="2" max="2" width="23" customWidth="1"/>
    <col min="3" max="3" width="95.6328125" customWidth="1"/>
    <col min="4" max="4" width="49.90625" customWidth="1"/>
    <col min="5" max="5" width="50.81640625" customWidth="1"/>
    <col min="6" max="6" width="50.08984375" customWidth="1"/>
    <col min="7" max="7" width="32.81640625" customWidth="1"/>
    <col min="8" max="8" width="32.36328125" customWidth="1"/>
    <col min="9" max="9" width="25.54296875" customWidth="1"/>
    <col min="11" max="11" width="18.36328125" customWidth="1"/>
    <col min="12" max="12" width="9.6328125" customWidth="1"/>
  </cols>
  <sheetData>
    <row r="1" spans="1:8" x14ac:dyDescent="0.35">
      <c r="A1" s="6" t="s">
        <v>19</v>
      </c>
    </row>
    <row r="2" spans="1:8" x14ac:dyDescent="0.35">
      <c r="A2" t="s">
        <v>1</v>
      </c>
      <c r="B2" t="s">
        <v>0</v>
      </c>
      <c r="C2" t="s">
        <v>55</v>
      </c>
      <c r="D2" t="s">
        <v>27</v>
      </c>
      <c r="E2" t="s">
        <v>26</v>
      </c>
      <c r="F2" t="s">
        <v>25</v>
      </c>
    </row>
    <row r="3" spans="1:8" x14ac:dyDescent="0.35">
      <c r="A3">
        <v>0</v>
      </c>
      <c r="B3">
        <v>550</v>
      </c>
      <c r="C3">
        <v>55.79</v>
      </c>
      <c r="D3">
        <v>7.2770000000000001</v>
      </c>
      <c r="E3">
        <v>12.98</v>
      </c>
      <c r="F3" s="11">
        <v>35.53</v>
      </c>
      <c r="G3" s="1"/>
      <c r="H3" s="1"/>
    </row>
    <row r="4" spans="1:8" x14ac:dyDescent="0.35">
      <c r="A4" t="s">
        <v>8</v>
      </c>
      <c r="B4">
        <v>600</v>
      </c>
      <c r="C4">
        <v>61.47</v>
      </c>
      <c r="D4">
        <v>7.9379999999999997</v>
      </c>
      <c r="E4">
        <v>15.03</v>
      </c>
      <c r="F4" s="11">
        <v>38.5</v>
      </c>
      <c r="G4" s="1"/>
      <c r="H4" s="1"/>
    </row>
    <row r="5" spans="1:8" x14ac:dyDescent="0.35">
      <c r="A5">
        <v>2</v>
      </c>
      <c r="B5">
        <v>650</v>
      </c>
      <c r="C5">
        <v>67.150000000000006</v>
      </c>
      <c r="D5">
        <v>8.6</v>
      </c>
      <c r="E5">
        <v>17.079999999999998</v>
      </c>
      <c r="F5" s="11">
        <v>41.47</v>
      </c>
      <c r="G5" s="1"/>
      <c r="H5" s="1"/>
    </row>
    <row r="6" spans="1:8" x14ac:dyDescent="0.35">
      <c r="A6">
        <v>3</v>
      </c>
      <c r="B6">
        <v>700</v>
      </c>
      <c r="C6">
        <v>72.84</v>
      </c>
      <c r="D6">
        <v>9.2609999999999992</v>
      </c>
      <c r="E6">
        <v>19.13</v>
      </c>
      <c r="F6" s="11">
        <v>44.44</v>
      </c>
      <c r="G6" s="1"/>
      <c r="H6" s="1"/>
    </row>
    <row r="7" spans="1:8" x14ac:dyDescent="0.35">
      <c r="A7" t="s">
        <v>9</v>
      </c>
      <c r="B7">
        <v>750</v>
      </c>
      <c r="C7">
        <v>78.53</v>
      </c>
      <c r="D7">
        <v>9.9220000000000006</v>
      </c>
      <c r="E7">
        <v>21.19</v>
      </c>
      <c r="F7" s="11">
        <v>47.41</v>
      </c>
      <c r="G7" s="1"/>
      <c r="H7" s="1"/>
    </row>
    <row r="8" spans="1:8" x14ac:dyDescent="0.35">
      <c r="A8">
        <v>5</v>
      </c>
      <c r="F8" s="11"/>
      <c r="G8" s="1"/>
      <c r="H8" s="1"/>
    </row>
    <row r="9" spans="1:8" x14ac:dyDescent="0.35">
      <c r="A9">
        <v>6</v>
      </c>
      <c r="F9" s="11"/>
      <c r="G9" s="1"/>
      <c r="H9" s="1"/>
    </row>
    <row r="10" spans="1:8" x14ac:dyDescent="0.35">
      <c r="A10">
        <v>7</v>
      </c>
      <c r="F10" s="11"/>
      <c r="G10" s="1"/>
      <c r="H10" s="1"/>
    </row>
    <row r="11" spans="1:8" x14ac:dyDescent="0.35">
      <c r="A11" t="s">
        <v>10</v>
      </c>
      <c r="F11" s="11"/>
      <c r="G11" s="1"/>
      <c r="H11" s="1"/>
    </row>
    <row r="12" spans="1:8" x14ac:dyDescent="0.35">
      <c r="F12" s="1"/>
      <c r="G12" s="1"/>
      <c r="H12" s="1"/>
    </row>
    <row r="13" spans="1:8" x14ac:dyDescent="0.35">
      <c r="F13" s="1"/>
      <c r="G13" s="1"/>
      <c r="H13" s="1"/>
    </row>
    <row r="14" spans="1:8" x14ac:dyDescent="0.35">
      <c r="F14" s="1"/>
      <c r="G14" s="1"/>
      <c r="H14" s="1"/>
    </row>
    <row r="15" spans="1:8" x14ac:dyDescent="0.35">
      <c r="F15" s="1"/>
      <c r="G15" s="1"/>
      <c r="H15" s="1"/>
    </row>
    <row r="16" spans="1:8" x14ac:dyDescent="0.35">
      <c r="F16" s="1"/>
      <c r="G16" s="1"/>
      <c r="H16" s="1"/>
    </row>
    <row r="17" spans="6:8" x14ac:dyDescent="0.35">
      <c r="F17" s="1"/>
      <c r="G17" s="1"/>
      <c r="H17" s="1"/>
    </row>
    <row r="18" spans="6:8" x14ac:dyDescent="0.35">
      <c r="F18" s="1"/>
      <c r="G18" s="1"/>
      <c r="H18" s="1"/>
    </row>
    <row r="19" spans="6:8" x14ac:dyDescent="0.35">
      <c r="F19" s="1"/>
      <c r="G19" s="1"/>
      <c r="H19" s="1"/>
    </row>
    <row r="20" spans="6:8" x14ac:dyDescent="0.35">
      <c r="F20" s="1"/>
      <c r="G20" s="1"/>
      <c r="H20" s="1"/>
    </row>
    <row r="21" spans="6:8" x14ac:dyDescent="0.35">
      <c r="F21" s="1"/>
      <c r="G21" s="1"/>
      <c r="H21" s="1"/>
    </row>
    <row r="22" spans="6:8" x14ac:dyDescent="0.35">
      <c r="F22" s="1"/>
      <c r="G22" s="1"/>
      <c r="H22" s="1"/>
    </row>
    <row r="23" spans="6:8" x14ac:dyDescent="0.35">
      <c r="F23" s="1"/>
      <c r="G23" s="1"/>
      <c r="H23" s="1"/>
    </row>
    <row r="24" spans="6:8" x14ac:dyDescent="0.35">
      <c r="F24" s="1"/>
      <c r="G24" s="1"/>
      <c r="H24" s="1"/>
    </row>
    <row r="25" spans="6:8" x14ac:dyDescent="0.35">
      <c r="F25" s="1"/>
      <c r="G25" s="1"/>
      <c r="H25" s="1"/>
    </row>
    <row r="26" spans="6:8" x14ac:dyDescent="0.35">
      <c r="F26" s="1"/>
      <c r="G26" s="1"/>
      <c r="H26" s="1"/>
    </row>
    <row r="27" spans="6:8" x14ac:dyDescent="0.35">
      <c r="F27" s="1"/>
      <c r="G27" s="1"/>
      <c r="H27" s="1"/>
    </row>
    <row r="28" spans="6:8" x14ac:dyDescent="0.35">
      <c r="F28" s="1"/>
      <c r="G28" s="1"/>
      <c r="H28" s="1"/>
    </row>
    <row r="29" spans="6:8" x14ac:dyDescent="0.35">
      <c r="F29" s="1"/>
      <c r="G29" s="1"/>
      <c r="H29" s="1"/>
    </row>
    <row r="30" spans="6:8" x14ac:dyDescent="0.35">
      <c r="F30" s="1"/>
      <c r="G30" s="1"/>
      <c r="H30" s="1"/>
    </row>
    <row r="31" spans="6:8" x14ac:dyDescent="0.35">
      <c r="F31" s="1"/>
      <c r="G31" s="1"/>
      <c r="H31" s="1"/>
    </row>
    <row r="32" spans="6:8" x14ac:dyDescent="0.35">
      <c r="F32" s="1"/>
      <c r="G32" s="1"/>
      <c r="H32" s="1"/>
    </row>
    <row r="33" spans="1:8" x14ac:dyDescent="0.35">
      <c r="F33" s="1"/>
      <c r="G33" s="1"/>
      <c r="H33" s="1"/>
    </row>
    <row r="34" spans="1:8" x14ac:dyDescent="0.35">
      <c r="F34" s="1"/>
      <c r="G34" s="1"/>
      <c r="H34" s="1"/>
    </row>
    <row r="35" spans="1:8" x14ac:dyDescent="0.35">
      <c r="F35" s="1"/>
      <c r="G35" s="1"/>
      <c r="H35" s="1"/>
    </row>
    <row r="36" spans="1:8" x14ac:dyDescent="0.35">
      <c r="F36" s="1"/>
      <c r="G36" s="1"/>
      <c r="H36" s="1"/>
    </row>
    <row r="37" spans="1:8" x14ac:dyDescent="0.35">
      <c r="F37" s="1"/>
      <c r="G37" s="1"/>
      <c r="H37" s="1"/>
    </row>
    <row r="38" spans="1:8" x14ac:dyDescent="0.35">
      <c r="F38" s="1"/>
      <c r="G38" s="1"/>
      <c r="H38" s="1"/>
    </row>
    <row r="39" spans="1:8" x14ac:dyDescent="0.35">
      <c r="F39" s="1"/>
      <c r="G39" s="1"/>
      <c r="H39" s="1"/>
    </row>
    <row r="40" spans="1:8" x14ac:dyDescent="0.35">
      <c r="F40" s="1"/>
      <c r="G40" s="1"/>
      <c r="H40" s="1"/>
    </row>
    <row r="41" spans="1:8" x14ac:dyDescent="0.35">
      <c r="F41" s="1"/>
      <c r="G41" s="1"/>
      <c r="H41" s="1"/>
    </row>
    <row r="42" spans="1:8" x14ac:dyDescent="0.35">
      <c r="F42" s="1"/>
      <c r="G42" s="1"/>
      <c r="H42" s="1"/>
    </row>
    <row r="43" spans="1:8" x14ac:dyDescent="0.35">
      <c r="F43" s="1"/>
      <c r="G43" s="1"/>
      <c r="H43" s="1"/>
    </row>
    <row r="45" spans="1:8" x14ac:dyDescent="0.35">
      <c r="A45" s="3" t="s">
        <v>20</v>
      </c>
    </row>
    <row r="46" spans="1:8" x14ac:dyDescent="0.35">
      <c r="A46" s="3"/>
    </row>
    <row r="47" spans="1:8" x14ac:dyDescent="0.35">
      <c r="A47" t="s">
        <v>17</v>
      </c>
      <c r="B47" t="s">
        <v>18</v>
      </c>
      <c r="C47" s="2" t="s">
        <v>47</v>
      </c>
      <c r="D47" s="2" t="s">
        <v>48</v>
      </c>
      <c r="E47" s="2" t="s">
        <v>46</v>
      </c>
      <c r="F47" s="2"/>
    </row>
    <row r="48" spans="1:8" x14ac:dyDescent="0.35">
      <c r="A48">
        <v>0</v>
      </c>
      <c r="B48">
        <v>0</v>
      </c>
      <c r="C48" s="2">
        <v>235.7</v>
      </c>
      <c r="D48" s="2">
        <v>270.3</v>
      </c>
      <c r="E48" s="2">
        <v>205</v>
      </c>
      <c r="F48" s="2"/>
    </row>
    <row r="49" spans="1:5" x14ac:dyDescent="0.35">
      <c r="A49">
        <v>5</v>
      </c>
      <c r="B49">
        <v>5</v>
      </c>
      <c r="C49">
        <v>160</v>
      </c>
      <c r="D49">
        <v>185.2</v>
      </c>
      <c r="E49">
        <v>140.30000000000001</v>
      </c>
    </row>
    <row r="50" spans="1:5" x14ac:dyDescent="0.35">
      <c r="A50">
        <v>10</v>
      </c>
      <c r="B50">
        <v>10</v>
      </c>
      <c r="C50">
        <v>156.5</v>
      </c>
      <c r="D50">
        <v>169</v>
      </c>
      <c r="E50">
        <v>139.19999999999999</v>
      </c>
    </row>
    <row r="51" spans="1:5" x14ac:dyDescent="0.35">
      <c r="B51">
        <v>15</v>
      </c>
      <c r="C51">
        <v>155.4</v>
      </c>
      <c r="D51">
        <v>166.9</v>
      </c>
      <c r="E51">
        <v>138.1</v>
      </c>
    </row>
    <row r="52" spans="1:5" x14ac:dyDescent="0.35">
      <c r="B52">
        <v>20</v>
      </c>
      <c r="C52">
        <v>153.9</v>
      </c>
      <c r="D52">
        <v>164</v>
      </c>
      <c r="E52">
        <v>136.9</v>
      </c>
    </row>
    <row r="53" spans="1:5" x14ac:dyDescent="0.35">
      <c r="A53" s="3" t="s">
        <v>28</v>
      </c>
    </row>
    <row r="76" spans="8:8" x14ac:dyDescent="0.35">
      <c r="H76" t="s">
        <v>2</v>
      </c>
    </row>
    <row r="82" spans="1:8" x14ac:dyDescent="0.35">
      <c r="A82" s="6" t="s">
        <v>29</v>
      </c>
      <c r="C82" t="s">
        <v>7</v>
      </c>
    </row>
    <row r="83" spans="1:8" x14ac:dyDescent="0.35">
      <c r="A83" t="s">
        <v>1</v>
      </c>
      <c r="B83" t="s">
        <v>0</v>
      </c>
      <c r="C83" t="s">
        <v>22</v>
      </c>
      <c r="D83" t="s">
        <v>11</v>
      </c>
      <c r="E83" t="s">
        <v>12</v>
      </c>
      <c r="F83" t="s">
        <v>13</v>
      </c>
      <c r="G83" t="s">
        <v>14</v>
      </c>
      <c r="H83" t="s">
        <v>15</v>
      </c>
    </row>
    <row r="84" spans="1:8" x14ac:dyDescent="0.35">
      <c r="A84">
        <v>0</v>
      </c>
      <c r="B84">
        <v>1100</v>
      </c>
      <c r="C84">
        <v>101.7</v>
      </c>
    </row>
    <row r="85" spans="1:8" x14ac:dyDescent="0.35">
      <c r="A85" t="s">
        <v>8</v>
      </c>
      <c r="B85">
        <v>1150</v>
      </c>
      <c r="C85">
        <v>107.4</v>
      </c>
    </row>
    <row r="86" spans="1:8" x14ac:dyDescent="0.35">
      <c r="A86">
        <v>2</v>
      </c>
      <c r="B86">
        <v>1200</v>
      </c>
      <c r="C86">
        <v>113</v>
      </c>
    </row>
    <row r="87" spans="1:8" x14ac:dyDescent="0.35">
      <c r="A87">
        <v>3</v>
      </c>
      <c r="B87">
        <v>1250</v>
      </c>
      <c r="C87">
        <v>118.6</v>
      </c>
    </row>
    <row r="88" spans="1:8" x14ac:dyDescent="0.35">
      <c r="A88" t="s">
        <v>9</v>
      </c>
      <c r="B88">
        <v>1300</v>
      </c>
      <c r="C88">
        <v>124.3</v>
      </c>
    </row>
    <row r="89" spans="1:8" x14ac:dyDescent="0.35">
      <c r="A89">
        <v>5</v>
      </c>
      <c r="B89">
        <v>1350</v>
      </c>
      <c r="C89">
        <v>129.9</v>
      </c>
    </row>
    <row r="90" spans="1:8" x14ac:dyDescent="0.35">
      <c r="A90">
        <v>6</v>
      </c>
      <c r="B90">
        <v>1400</v>
      </c>
      <c r="C90">
        <v>135.6</v>
      </c>
    </row>
    <row r="91" spans="1:8" x14ac:dyDescent="0.35">
      <c r="A91">
        <v>7</v>
      </c>
      <c r="B91">
        <v>1450</v>
      </c>
      <c r="C91">
        <v>141.19999999999999</v>
      </c>
    </row>
    <row r="92" spans="1:8" x14ac:dyDescent="0.35">
      <c r="A92" t="s">
        <v>10</v>
      </c>
      <c r="B92">
        <v>1500</v>
      </c>
      <c r="C92">
        <v>146.9</v>
      </c>
    </row>
    <row r="97" spans="1:8" x14ac:dyDescent="0.35">
      <c r="A97" t="s">
        <v>16</v>
      </c>
    </row>
    <row r="104" spans="1:8" x14ac:dyDescent="0.35">
      <c r="A104" t="s">
        <v>1</v>
      </c>
      <c r="B104" t="s">
        <v>0</v>
      </c>
      <c r="C104" t="s">
        <v>21</v>
      </c>
      <c r="D104" t="s">
        <v>11</v>
      </c>
      <c r="E104" t="s">
        <v>12</v>
      </c>
      <c r="F104" t="s">
        <v>13</v>
      </c>
      <c r="G104" t="s">
        <v>14</v>
      </c>
      <c r="H104" t="s">
        <v>15</v>
      </c>
    </row>
    <row r="105" spans="1:8" x14ac:dyDescent="0.35">
      <c r="A105">
        <v>0</v>
      </c>
      <c r="B105">
        <v>1100</v>
      </c>
      <c r="C105">
        <v>98.77</v>
      </c>
    </row>
    <row r="106" spans="1:8" x14ac:dyDescent="0.35">
      <c r="A106" t="s">
        <v>8</v>
      </c>
      <c r="B106">
        <v>1150</v>
      </c>
      <c r="C106">
        <v>104.4</v>
      </c>
    </row>
    <row r="107" spans="1:8" x14ac:dyDescent="0.35">
      <c r="A107">
        <v>2</v>
      </c>
      <c r="B107">
        <v>1200</v>
      </c>
      <c r="C107">
        <v>110</v>
      </c>
    </row>
    <row r="108" spans="1:8" x14ac:dyDescent="0.35">
      <c r="A108">
        <v>3</v>
      </c>
      <c r="B108">
        <v>1250</v>
      </c>
      <c r="C108">
        <v>115.6</v>
      </c>
    </row>
    <row r="109" spans="1:8" x14ac:dyDescent="0.35">
      <c r="A109" t="s">
        <v>9</v>
      </c>
      <c r="B109">
        <v>1300</v>
      </c>
      <c r="C109">
        <v>121.2</v>
      </c>
    </row>
    <row r="110" spans="1:8" x14ac:dyDescent="0.35">
      <c r="A110">
        <v>5</v>
      </c>
      <c r="B110">
        <v>1350</v>
      </c>
      <c r="C110">
        <v>126.8</v>
      </c>
    </row>
    <row r="111" spans="1:8" x14ac:dyDescent="0.35">
      <c r="A111">
        <v>6</v>
      </c>
      <c r="B111">
        <v>1400</v>
      </c>
      <c r="C111">
        <v>132.4</v>
      </c>
    </row>
    <row r="112" spans="1:8" x14ac:dyDescent="0.35">
      <c r="A112">
        <v>7</v>
      </c>
      <c r="B112">
        <v>1450</v>
      </c>
      <c r="C112">
        <v>138.1</v>
      </c>
    </row>
    <row r="113" spans="1:8" x14ac:dyDescent="0.35">
      <c r="A113" t="s">
        <v>10</v>
      </c>
      <c r="B113">
        <v>1500</v>
      </c>
      <c r="C113">
        <v>143.69999999999999</v>
      </c>
    </row>
    <row r="117" spans="1:8" x14ac:dyDescent="0.35">
      <c r="A117" t="s">
        <v>1</v>
      </c>
      <c r="B117" t="s">
        <v>0</v>
      </c>
      <c r="C117" t="s">
        <v>23</v>
      </c>
      <c r="D117" t="s">
        <v>11</v>
      </c>
      <c r="E117" t="s">
        <v>12</v>
      </c>
      <c r="F117" t="s">
        <v>13</v>
      </c>
      <c r="G117" t="s">
        <v>14</v>
      </c>
      <c r="H117" t="s">
        <v>15</v>
      </c>
    </row>
    <row r="118" spans="1:8" x14ac:dyDescent="0.35">
      <c r="A118">
        <v>0</v>
      </c>
      <c r="B118">
        <v>1100</v>
      </c>
      <c r="C118">
        <v>96.86</v>
      </c>
    </row>
    <row r="119" spans="1:8" x14ac:dyDescent="0.35">
      <c r="A119" t="s">
        <v>8</v>
      </c>
      <c r="B119">
        <v>1150</v>
      </c>
      <c r="C119">
        <v>102.4</v>
      </c>
    </row>
    <row r="120" spans="1:8" x14ac:dyDescent="0.35">
      <c r="A120">
        <v>2</v>
      </c>
      <c r="B120">
        <v>1200</v>
      </c>
      <c r="C120">
        <v>108</v>
      </c>
    </row>
    <row r="121" spans="1:8" x14ac:dyDescent="0.35">
      <c r="A121">
        <v>3</v>
      </c>
      <c r="B121">
        <v>1250</v>
      </c>
      <c r="C121">
        <v>113.6</v>
      </c>
    </row>
    <row r="122" spans="1:8" x14ac:dyDescent="0.35">
      <c r="A122" t="s">
        <v>9</v>
      </c>
      <c r="B122">
        <v>1300</v>
      </c>
      <c r="C122">
        <v>119.2</v>
      </c>
    </row>
    <row r="123" spans="1:8" x14ac:dyDescent="0.35">
      <c r="A123">
        <v>5</v>
      </c>
      <c r="B123">
        <v>1350</v>
      </c>
      <c r="C123">
        <v>124.8</v>
      </c>
    </row>
    <row r="124" spans="1:8" x14ac:dyDescent="0.35">
      <c r="A124">
        <v>6</v>
      </c>
      <c r="B124">
        <v>1400</v>
      </c>
      <c r="C124">
        <v>130.4</v>
      </c>
    </row>
    <row r="125" spans="1:8" x14ac:dyDescent="0.35">
      <c r="A125">
        <v>7</v>
      </c>
      <c r="B125">
        <v>1450</v>
      </c>
      <c r="C125">
        <v>136</v>
      </c>
    </row>
    <row r="126" spans="1:8" x14ac:dyDescent="0.35">
      <c r="A126" t="s">
        <v>10</v>
      </c>
      <c r="B126">
        <v>1500</v>
      </c>
      <c r="C126">
        <v>141.6</v>
      </c>
    </row>
    <row r="130" spans="1:8" x14ac:dyDescent="0.35">
      <c r="A130" t="s">
        <v>1</v>
      </c>
      <c r="B130" t="s">
        <v>0</v>
      </c>
      <c r="C130" t="s">
        <v>24</v>
      </c>
      <c r="D130" t="s">
        <v>11</v>
      </c>
      <c r="E130" t="s">
        <v>12</v>
      </c>
      <c r="F130" t="s">
        <v>13</v>
      </c>
      <c r="G130" t="s">
        <v>14</v>
      </c>
      <c r="H130" t="s">
        <v>15</v>
      </c>
    </row>
    <row r="131" spans="1:8" x14ac:dyDescent="0.35">
      <c r="A131">
        <v>0</v>
      </c>
      <c r="B131">
        <v>1100</v>
      </c>
      <c r="C131">
        <v>91.89</v>
      </c>
    </row>
    <row r="132" spans="1:8" x14ac:dyDescent="0.35">
      <c r="A132" t="s">
        <v>8</v>
      </c>
      <c r="B132">
        <v>1150</v>
      </c>
      <c r="C132">
        <v>97.29</v>
      </c>
    </row>
    <row r="133" spans="1:8" x14ac:dyDescent="0.35">
      <c r="A133">
        <v>2</v>
      </c>
      <c r="B133">
        <v>1200</v>
      </c>
      <c r="C133">
        <v>102.7</v>
      </c>
    </row>
    <row r="134" spans="1:8" x14ac:dyDescent="0.35">
      <c r="A134">
        <v>3</v>
      </c>
      <c r="B134">
        <v>1250</v>
      </c>
      <c r="C134">
        <v>108.2</v>
      </c>
    </row>
    <row r="135" spans="1:8" x14ac:dyDescent="0.35">
      <c r="A135" t="s">
        <v>9</v>
      </c>
      <c r="B135">
        <v>1300</v>
      </c>
      <c r="C135">
        <v>113.7</v>
      </c>
    </row>
    <row r="136" spans="1:8" x14ac:dyDescent="0.35">
      <c r="A136">
        <v>5</v>
      </c>
      <c r="B136">
        <v>1350</v>
      </c>
      <c r="C136">
        <v>119.1</v>
      </c>
    </row>
    <row r="137" spans="1:8" x14ac:dyDescent="0.35">
      <c r="A137">
        <v>6</v>
      </c>
      <c r="B137">
        <v>1400</v>
      </c>
      <c r="C137">
        <v>124.6</v>
      </c>
    </row>
    <row r="138" spans="1:8" x14ac:dyDescent="0.35">
      <c r="A138">
        <v>7</v>
      </c>
      <c r="B138">
        <v>1450</v>
      </c>
      <c r="C138">
        <v>130.19999999999999</v>
      </c>
    </row>
    <row r="139" spans="1:8" x14ac:dyDescent="0.35">
      <c r="A139" t="s">
        <v>10</v>
      </c>
      <c r="B139">
        <v>1500</v>
      </c>
      <c r="C139">
        <v>135.69999999999999</v>
      </c>
    </row>
    <row r="144" spans="1:8" s="5" customFormat="1" x14ac:dyDescent="0.35">
      <c r="A144" s="4" t="s">
        <v>30</v>
      </c>
    </row>
    <row r="146" spans="1:6" x14ac:dyDescent="0.35">
      <c r="A146" t="s">
        <v>1</v>
      </c>
      <c r="B146" t="s">
        <v>31</v>
      </c>
      <c r="C146" t="s">
        <v>53</v>
      </c>
      <c r="D146" t="s">
        <v>25</v>
      </c>
      <c r="E146" t="s">
        <v>26</v>
      </c>
      <c r="F146" t="s">
        <v>27</v>
      </c>
    </row>
    <row r="147" spans="1:6" x14ac:dyDescent="0.35">
      <c r="A147">
        <v>0</v>
      </c>
      <c r="B147">
        <v>0</v>
      </c>
      <c r="C147">
        <v>69</v>
      </c>
      <c r="D147">
        <v>31</v>
      </c>
      <c r="E147">
        <v>30.725000000000001</v>
      </c>
      <c r="F147">
        <v>7.2750000000000004</v>
      </c>
    </row>
    <row r="148" spans="1:6" x14ac:dyDescent="0.35">
      <c r="A148" t="s">
        <v>32</v>
      </c>
      <c r="B148">
        <v>5</v>
      </c>
      <c r="C148">
        <v>61.97</v>
      </c>
      <c r="D148">
        <v>33.200000000000003</v>
      </c>
      <c r="E148">
        <v>21.49</v>
      </c>
      <c r="F148">
        <v>7.2750000000000004</v>
      </c>
    </row>
    <row r="149" spans="1:6" x14ac:dyDescent="0.35">
      <c r="A149">
        <v>2</v>
      </c>
      <c r="B149">
        <v>10</v>
      </c>
      <c r="C149">
        <v>60.72</v>
      </c>
      <c r="D149">
        <v>33.69</v>
      </c>
      <c r="E149">
        <v>19.760000000000002</v>
      </c>
      <c r="F149">
        <v>7.2750000000000004</v>
      </c>
    </row>
    <row r="150" spans="1:6" x14ac:dyDescent="0.35">
      <c r="A150">
        <v>3</v>
      </c>
      <c r="B150">
        <v>15</v>
      </c>
      <c r="C150">
        <v>58.61</v>
      </c>
      <c r="D150">
        <v>34.47</v>
      </c>
      <c r="E150">
        <v>16.86</v>
      </c>
      <c r="F150">
        <v>7.2750000000000004</v>
      </c>
    </row>
    <row r="151" spans="1:6" x14ac:dyDescent="0.35">
      <c r="A151" t="s">
        <v>33</v>
      </c>
      <c r="B151">
        <v>20</v>
      </c>
      <c r="C151">
        <v>55.78</v>
      </c>
      <c r="D151">
        <v>35.53</v>
      </c>
      <c r="E151">
        <v>12.97</v>
      </c>
      <c r="F151">
        <v>7.2750000000000004</v>
      </c>
    </row>
    <row r="152" spans="1:6" x14ac:dyDescent="0.35">
      <c r="A152">
        <v>5</v>
      </c>
    </row>
    <row r="153" spans="1:6" x14ac:dyDescent="0.35">
      <c r="A153">
        <v>6</v>
      </c>
    </row>
    <row r="154" spans="1:6" x14ac:dyDescent="0.35">
      <c r="A154">
        <v>7</v>
      </c>
    </row>
    <row r="155" spans="1:6" x14ac:dyDescent="0.35">
      <c r="A155" t="s">
        <v>34</v>
      </c>
    </row>
    <row r="188" spans="1:3" x14ac:dyDescent="0.35">
      <c r="A188" t="s">
        <v>1</v>
      </c>
      <c r="B188" t="s">
        <v>31</v>
      </c>
      <c r="C188" t="s">
        <v>51</v>
      </c>
    </row>
    <row r="189" spans="1:3" x14ac:dyDescent="0.35">
      <c r="A189">
        <v>0</v>
      </c>
      <c r="B189">
        <v>0</v>
      </c>
      <c r="C189">
        <v>82.1</v>
      </c>
    </row>
    <row r="190" spans="1:3" x14ac:dyDescent="0.35">
      <c r="B190">
        <v>5</v>
      </c>
      <c r="C190">
        <v>73.37</v>
      </c>
    </row>
    <row r="191" spans="1:3" x14ac:dyDescent="0.35">
      <c r="A191">
        <v>2</v>
      </c>
      <c r="B191">
        <v>10</v>
      </c>
      <c r="C191">
        <v>72.12</v>
      </c>
    </row>
    <row r="192" spans="1:3" x14ac:dyDescent="0.35">
      <c r="A192">
        <v>3</v>
      </c>
      <c r="B192">
        <v>15</v>
      </c>
      <c r="C192">
        <v>70</v>
      </c>
    </row>
    <row r="193" spans="1:3" x14ac:dyDescent="0.35">
      <c r="A193" t="s">
        <v>33</v>
      </c>
      <c r="B193">
        <v>20</v>
      </c>
      <c r="C193">
        <v>67.14</v>
      </c>
    </row>
    <row r="194" spans="1:3" x14ac:dyDescent="0.35">
      <c r="A194">
        <v>5</v>
      </c>
    </row>
    <row r="195" spans="1:3" x14ac:dyDescent="0.35">
      <c r="A195">
        <v>6</v>
      </c>
    </row>
    <row r="196" spans="1:3" x14ac:dyDescent="0.35">
      <c r="A196">
        <v>7</v>
      </c>
    </row>
    <row r="203" spans="1:3" x14ac:dyDescent="0.35">
      <c r="A203" t="s">
        <v>1</v>
      </c>
      <c r="B203" t="s">
        <v>31</v>
      </c>
      <c r="C203" t="s">
        <v>52</v>
      </c>
    </row>
    <row r="204" spans="1:3" x14ac:dyDescent="0.35">
      <c r="A204">
        <v>0</v>
      </c>
      <c r="B204">
        <v>0</v>
      </c>
      <c r="C204">
        <v>92.3</v>
      </c>
    </row>
    <row r="205" spans="1:3" x14ac:dyDescent="0.35">
      <c r="A205" t="s">
        <v>34</v>
      </c>
      <c r="B205">
        <v>5</v>
      </c>
      <c r="C205">
        <v>84.77</v>
      </c>
    </row>
    <row r="206" spans="1:3" x14ac:dyDescent="0.35">
      <c r="A206">
        <v>2</v>
      </c>
      <c r="B206">
        <v>10</v>
      </c>
      <c r="C206">
        <v>83.52</v>
      </c>
    </row>
    <row r="207" spans="1:3" x14ac:dyDescent="0.35">
      <c r="A207">
        <v>3</v>
      </c>
      <c r="B207">
        <v>15</v>
      </c>
      <c r="C207">
        <v>81.39</v>
      </c>
    </row>
    <row r="208" spans="1:3" x14ac:dyDescent="0.35">
      <c r="B208">
        <v>20</v>
      </c>
      <c r="C208">
        <v>78.52</v>
      </c>
    </row>
    <row r="209" spans="1:6" x14ac:dyDescent="0.35">
      <c r="A209">
        <v>5</v>
      </c>
    </row>
    <row r="210" spans="1:6" x14ac:dyDescent="0.35">
      <c r="A210">
        <v>6</v>
      </c>
    </row>
    <row r="211" spans="1:6" x14ac:dyDescent="0.35">
      <c r="A211">
        <v>7</v>
      </c>
    </row>
    <row r="216" spans="1:6" s="7" customFormat="1" x14ac:dyDescent="0.35">
      <c r="A216" s="8" t="s">
        <v>39</v>
      </c>
    </row>
    <row r="217" spans="1:6" x14ac:dyDescent="0.35">
      <c r="A217" t="s">
        <v>35</v>
      </c>
      <c r="B217" t="s">
        <v>36</v>
      </c>
      <c r="C217" t="s">
        <v>54</v>
      </c>
      <c r="D217" t="s">
        <v>25</v>
      </c>
      <c r="E217" t="s">
        <v>26</v>
      </c>
      <c r="F217" t="s">
        <v>27</v>
      </c>
    </row>
    <row r="218" spans="1:6" x14ac:dyDescent="0.35">
      <c r="B218">
        <v>0</v>
      </c>
      <c r="C218">
        <v>22.22</v>
      </c>
      <c r="D218">
        <v>9.0809999999999995</v>
      </c>
      <c r="E218">
        <v>13.14</v>
      </c>
      <c r="F218">
        <v>0</v>
      </c>
    </row>
    <row r="219" spans="1:6" x14ac:dyDescent="0.35">
      <c r="B219">
        <v>1</v>
      </c>
      <c r="C219">
        <v>25.45</v>
      </c>
      <c r="D219">
        <v>12.04</v>
      </c>
      <c r="E219">
        <v>13.14</v>
      </c>
      <c r="F219">
        <v>0.2752</v>
      </c>
    </row>
    <row r="220" spans="1:6" x14ac:dyDescent="0.35">
      <c r="B220">
        <v>2</v>
      </c>
      <c r="C220">
        <v>28.82</v>
      </c>
      <c r="D220">
        <v>15</v>
      </c>
      <c r="E220">
        <v>13.13</v>
      </c>
      <c r="F220">
        <v>0.68540000000000001</v>
      </c>
    </row>
    <row r="221" spans="1:6" x14ac:dyDescent="0.35">
      <c r="B221">
        <v>3</v>
      </c>
      <c r="C221">
        <v>32.31</v>
      </c>
      <c r="D221">
        <v>17.96</v>
      </c>
      <c r="E221">
        <v>13.12</v>
      </c>
      <c r="F221">
        <v>1.23</v>
      </c>
    </row>
    <row r="222" spans="1:6" x14ac:dyDescent="0.35">
      <c r="B222">
        <v>4</v>
      </c>
      <c r="C222">
        <v>35.92</v>
      </c>
      <c r="D222">
        <v>20.9</v>
      </c>
      <c r="E222">
        <v>13.11</v>
      </c>
      <c r="F222">
        <v>1.909</v>
      </c>
    </row>
    <row r="223" spans="1:6" x14ac:dyDescent="0.35">
      <c r="B223">
        <v>5</v>
      </c>
      <c r="C223">
        <v>39.65</v>
      </c>
      <c r="D223">
        <v>23.85</v>
      </c>
      <c r="E223">
        <v>13.09</v>
      </c>
      <c r="F223">
        <v>2.7210000000000001</v>
      </c>
    </row>
    <row r="224" spans="1:6" x14ac:dyDescent="0.35">
      <c r="B224">
        <v>6</v>
      </c>
      <c r="C224">
        <v>43.51</v>
      </c>
      <c r="D224">
        <v>26.78</v>
      </c>
      <c r="E224">
        <v>13.07</v>
      </c>
      <c r="F224">
        <v>3.665</v>
      </c>
    </row>
    <row r="225" spans="2:6" x14ac:dyDescent="0.35">
      <c r="B225">
        <v>7</v>
      </c>
      <c r="C225">
        <v>47.49</v>
      </c>
      <c r="D225">
        <v>29.71</v>
      </c>
      <c r="E225">
        <v>13.04</v>
      </c>
      <c r="F225">
        <v>4.74</v>
      </c>
    </row>
    <row r="226" spans="2:6" x14ac:dyDescent="0.35">
      <c r="B226">
        <v>8</v>
      </c>
      <c r="C226">
        <v>51.58</v>
      </c>
      <c r="D226">
        <v>32.630000000000003</v>
      </c>
      <c r="E226">
        <v>13.01</v>
      </c>
      <c r="F226">
        <v>5.944</v>
      </c>
    </row>
    <row r="227" spans="2:6" x14ac:dyDescent="0.35">
      <c r="B227">
        <v>9</v>
      </c>
      <c r="C227">
        <v>55.79</v>
      </c>
      <c r="D227">
        <v>35.53</v>
      </c>
      <c r="E227">
        <v>12.98</v>
      </c>
      <c r="F227">
        <v>7.2770000000000001</v>
      </c>
    </row>
    <row r="232" spans="2:6" x14ac:dyDescent="0.35">
      <c r="C232">
        <v>106.2</v>
      </c>
      <c r="D232">
        <v>72.8</v>
      </c>
      <c r="E232">
        <v>18.809999999999999</v>
      </c>
      <c r="F232">
        <v>14.55</v>
      </c>
    </row>
    <row r="233" spans="2:6" x14ac:dyDescent="0.35">
      <c r="C233">
        <v>97.58</v>
      </c>
      <c r="D233">
        <v>66.84</v>
      </c>
      <c r="E233">
        <v>18.86</v>
      </c>
      <c r="F233">
        <v>11.89</v>
      </c>
    </row>
    <row r="234" spans="2:6" x14ac:dyDescent="0.35">
      <c r="C234">
        <v>89.24</v>
      </c>
      <c r="D234">
        <v>60.86</v>
      </c>
      <c r="E234">
        <v>18.899999999999999</v>
      </c>
      <c r="F234">
        <v>9.4789999999999992</v>
      </c>
    </row>
    <row r="235" spans="2:6" x14ac:dyDescent="0.35">
      <c r="C235">
        <v>81.13</v>
      </c>
      <c r="D235">
        <v>54.87</v>
      </c>
      <c r="E235">
        <v>18.940000000000001</v>
      </c>
      <c r="F235">
        <v>7.3289999999999997</v>
      </c>
    </row>
    <row r="236" spans="2:6" x14ac:dyDescent="0.35">
      <c r="C236">
        <v>73.260000000000005</v>
      </c>
      <c r="D236">
        <v>48.85</v>
      </c>
      <c r="E236">
        <v>18.97</v>
      </c>
      <c r="F236">
        <v>5.4409999999999998</v>
      </c>
    </row>
    <row r="237" spans="2:6" x14ac:dyDescent="0.35">
      <c r="C237">
        <v>65.64</v>
      </c>
      <c r="D237">
        <v>42.83</v>
      </c>
      <c r="E237">
        <v>19</v>
      </c>
      <c r="F237">
        <v>3.8180000000000001</v>
      </c>
    </row>
    <row r="238" spans="2:6" x14ac:dyDescent="0.35">
      <c r="C238">
        <v>58.26</v>
      </c>
      <c r="D238">
        <v>36.78</v>
      </c>
      <c r="E238">
        <v>19.02</v>
      </c>
      <c r="F238">
        <v>2.46</v>
      </c>
    </row>
    <row r="239" spans="2:6" x14ac:dyDescent="0.35">
      <c r="C239">
        <v>51.14</v>
      </c>
      <c r="D239">
        <v>30.73</v>
      </c>
      <c r="E239">
        <v>19.03</v>
      </c>
      <c r="F239">
        <v>1.371</v>
      </c>
    </row>
    <row r="240" spans="2:6" x14ac:dyDescent="0.35">
      <c r="C240">
        <v>44.26</v>
      </c>
      <c r="D240">
        <v>24.67</v>
      </c>
      <c r="E240">
        <v>19.04</v>
      </c>
      <c r="F240">
        <v>0.55030000000000001</v>
      </c>
    </row>
    <row r="241" spans="3:6" x14ac:dyDescent="0.35">
      <c r="C241">
        <v>37.65</v>
      </c>
      <c r="D241">
        <v>18.600000000000001</v>
      </c>
      <c r="E241">
        <v>19.04</v>
      </c>
      <c r="F241">
        <v>0.01</v>
      </c>
    </row>
    <row r="264" spans="1:3" x14ac:dyDescent="0.35">
      <c r="A264" t="s">
        <v>37</v>
      </c>
      <c r="B264" t="s">
        <v>36</v>
      </c>
      <c r="C264" t="s">
        <v>49</v>
      </c>
    </row>
    <row r="265" spans="1:3" x14ac:dyDescent="0.35">
      <c r="B265">
        <v>0</v>
      </c>
      <c r="C265">
        <v>27.89</v>
      </c>
    </row>
    <row r="266" spans="1:3" x14ac:dyDescent="0.35">
      <c r="B266">
        <v>1</v>
      </c>
      <c r="C266">
        <v>31.67</v>
      </c>
    </row>
    <row r="267" spans="1:3" x14ac:dyDescent="0.35">
      <c r="B267">
        <v>2</v>
      </c>
      <c r="C267">
        <v>35.6</v>
      </c>
    </row>
    <row r="268" spans="1:3" x14ac:dyDescent="0.35">
      <c r="B268">
        <v>3</v>
      </c>
      <c r="C268">
        <v>39.68</v>
      </c>
    </row>
    <row r="269" spans="1:3" x14ac:dyDescent="0.35">
      <c r="B269">
        <v>4</v>
      </c>
      <c r="C269">
        <v>43.9</v>
      </c>
    </row>
    <row r="270" spans="1:3" x14ac:dyDescent="0.35">
      <c r="B270">
        <v>5</v>
      </c>
      <c r="C270">
        <v>48.27</v>
      </c>
    </row>
    <row r="271" spans="1:3" x14ac:dyDescent="0.35">
      <c r="B271">
        <v>6</v>
      </c>
      <c r="C271">
        <v>52.79</v>
      </c>
    </row>
    <row r="272" spans="1:3" x14ac:dyDescent="0.35">
      <c r="B272">
        <v>7</v>
      </c>
      <c r="C272">
        <v>57.44</v>
      </c>
    </row>
    <row r="273" spans="1:3" x14ac:dyDescent="0.35">
      <c r="B273">
        <v>8</v>
      </c>
      <c r="C273">
        <v>62.23</v>
      </c>
    </row>
    <row r="274" spans="1:3" x14ac:dyDescent="0.35">
      <c r="B274">
        <v>9</v>
      </c>
      <c r="C274">
        <v>67.150000000000006</v>
      </c>
    </row>
    <row r="277" spans="1:3" x14ac:dyDescent="0.35">
      <c r="A277" t="s">
        <v>38</v>
      </c>
      <c r="B277" t="s">
        <v>36</v>
      </c>
      <c r="C277" t="s">
        <v>50</v>
      </c>
    </row>
    <row r="278" spans="1:3" x14ac:dyDescent="0.35">
      <c r="B278">
        <v>0</v>
      </c>
      <c r="C278">
        <v>33.57</v>
      </c>
    </row>
    <row r="279" spans="1:3" x14ac:dyDescent="0.35">
      <c r="B279">
        <v>1</v>
      </c>
      <c r="C279">
        <v>37.9</v>
      </c>
    </row>
    <row r="280" spans="1:3" x14ac:dyDescent="0.35">
      <c r="B280">
        <v>2</v>
      </c>
      <c r="C280">
        <v>42.4</v>
      </c>
    </row>
    <row r="281" spans="1:3" x14ac:dyDescent="0.35">
      <c r="B281">
        <v>3</v>
      </c>
      <c r="C281">
        <v>47.06</v>
      </c>
    </row>
    <row r="282" spans="1:3" x14ac:dyDescent="0.35">
      <c r="B282">
        <v>4</v>
      </c>
      <c r="C282">
        <v>51.9</v>
      </c>
    </row>
    <row r="283" spans="1:3" x14ac:dyDescent="0.35">
      <c r="B283">
        <v>5</v>
      </c>
      <c r="C283">
        <v>56.9</v>
      </c>
    </row>
    <row r="284" spans="1:3" x14ac:dyDescent="0.35">
      <c r="B284">
        <v>6</v>
      </c>
      <c r="C284">
        <v>62.07</v>
      </c>
    </row>
    <row r="285" spans="1:3" x14ac:dyDescent="0.35">
      <c r="B285">
        <v>7</v>
      </c>
      <c r="C285">
        <v>67.400000000000006</v>
      </c>
    </row>
    <row r="286" spans="1:3" x14ac:dyDescent="0.35">
      <c r="B286">
        <v>8</v>
      </c>
      <c r="C286">
        <v>72.89</v>
      </c>
    </row>
    <row r="287" spans="1:3" x14ac:dyDescent="0.35">
      <c r="B287">
        <v>9</v>
      </c>
      <c r="C287">
        <v>78.53</v>
      </c>
    </row>
    <row r="290" spans="1:6" s="9" customFormat="1" ht="20" x14ac:dyDescent="0.4">
      <c r="A290" s="10" t="s">
        <v>40</v>
      </c>
    </row>
    <row r="291" spans="1:6" x14ac:dyDescent="0.35">
      <c r="A291" t="s">
        <v>35</v>
      </c>
      <c r="B291" t="s">
        <v>41</v>
      </c>
      <c r="C291" t="s">
        <v>54</v>
      </c>
      <c r="D291" t="s">
        <v>25</v>
      </c>
      <c r="E291" t="s">
        <v>26</v>
      </c>
      <c r="F291" t="s">
        <v>27</v>
      </c>
    </row>
    <row r="292" spans="1:6" x14ac:dyDescent="0.35">
      <c r="B292">
        <v>0</v>
      </c>
      <c r="C292">
        <v>49.01</v>
      </c>
      <c r="D292">
        <v>35.67</v>
      </c>
      <c r="E292">
        <v>6.0410000000000004</v>
      </c>
      <c r="F292">
        <v>7.3049999999999997</v>
      </c>
    </row>
    <row r="293" spans="1:6" x14ac:dyDescent="0.35">
      <c r="B293">
        <v>1</v>
      </c>
      <c r="C293">
        <v>50.4</v>
      </c>
      <c r="D293">
        <v>35.659999999999997</v>
      </c>
      <c r="E293">
        <v>7.4359999999999999</v>
      </c>
      <c r="F293">
        <v>7.3029999999999999</v>
      </c>
    </row>
    <row r="294" spans="1:6" x14ac:dyDescent="0.35">
      <c r="B294">
        <v>2</v>
      </c>
      <c r="C294">
        <v>51.77</v>
      </c>
      <c r="D294">
        <v>35.65</v>
      </c>
      <c r="E294">
        <v>8.8279999999999994</v>
      </c>
      <c r="F294">
        <v>7.3</v>
      </c>
    </row>
    <row r="295" spans="1:6" x14ac:dyDescent="0.35">
      <c r="B295">
        <v>3</v>
      </c>
      <c r="C295">
        <v>53.12</v>
      </c>
      <c r="D295">
        <v>35.619999999999997</v>
      </c>
      <c r="E295">
        <v>10.220000000000001</v>
      </c>
      <c r="F295">
        <v>7.2949999999999999</v>
      </c>
    </row>
    <row r="296" spans="1:6" x14ac:dyDescent="0.35">
      <c r="B296">
        <v>4</v>
      </c>
      <c r="C296">
        <v>54.47</v>
      </c>
      <c r="D296">
        <v>35.58</v>
      </c>
      <c r="E296">
        <v>11.6</v>
      </c>
      <c r="F296">
        <v>7.2869999999999999</v>
      </c>
    </row>
    <row r="297" spans="1:6" x14ac:dyDescent="0.35">
      <c r="B297">
        <v>5</v>
      </c>
      <c r="C297">
        <v>55.79</v>
      </c>
      <c r="D297">
        <v>35.53</v>
      </c>
      <c r="E297">
        <v>12.98</v>
      </c>
      <c r="F297">
        <v>7.2770000000000001</v>
      </c>
    </row>
    <row r="300" spans="1:6" x14ac:dyDescent="0.35">
      <c r="A300" t="s">
        <v>44</v>
      </c>
      <c r="B300" t="s">
        <v>41</v>
      </c>
      <c r="C300" t="s">
        <v>42</v>
      </c>
    </row>
    <row r="301" spans="1:6" x14ac:dyDescent="0.35">
      <c r="B301">
        <v>0</v>
      </c>
      <c r="C301">
        <v>58.25</v>
      </c>
    </row>
    <row r="302" spans="1:6" x14ac:dyDescent="0.35">
      <c r="B302">
        <v>1</v>
      </c>
      <c r="C302">
        <v>60.07</v>
      </c>
    </row>
    <row r="303" spans="1:6" x14ac:dyDescent="0.35">
      <c r="B303">
        <v>2</v>
      </c>
      <c r="C303">
        <v>61.88</v>
      </c>
    </row>
    <row r="304" spans="1:6" x14ac:dyDescent="0.35">
      <c r="B304">
        <v>3</v>
      </c>
      <c r="C304">
        <v>63.66</v>
      </c>
    </row>
    <row r="305" spans="1:3" x14ac:dyDescent="0.35">
      <c r="B305">
        <v>4</v>
      </c>
      <c r="C305">
        <v>65.42</v>
      </c>
    </row>
    <row r="306" spans="1:3" x14ac:dyDescent="0.35">
      <c r="B306">
        <v>5</v>
      </c>
      <c r="C306">
        <v>67.150000000000006</v>
      </c>
    </row>
    <row r="309" spans="1:3" x14ac:dyDescent="0.35">
      <c r="A309" t="s">
        <v>45</v>
      </c>
      <c r="B309" t="s">
        <v>41</v>
      </c>
      <c r="C309" t="s">
        <v>43</v>
      </c>
    </row>
    <row r="310" spans="1:3" x14ac:dyDescent="0.35">
      <c r="B310">
        <v>0</v>
      </c>
      <c r="C310">
        <v>67.5</v>
      </c>
    </row>
    <row r="311" spans="1:3" x14ac:dyDescent="0.35">
      <c r="B311">
        <v>1</v>
      </c>
      <c r="C311">
        <v>69.760000000000005</v>
      </c>
    </row>
    <row r="312" spans="1:3" x14ac:dyDescent="0.35">
      <c r="B312">
        <v>2</v>
      </c>
      <c r="C312">
        <v>71.989999999999995</v>
      </c>
    </row>
    <row r="313" spans="1:3" x14ac:dyDescent="0.35">
      <c r="B313">
        <v>3</v>
      </c>
      <c r="C313">
        <v>74.19</v>
      </c>
    </row>
    <row r="314" spans="1:3" x14ac:dyDescent="0.35">
      <c r="B314">
        <v>4</v>
      </c>
      <c r="C314">
        <v>76.37</v>
      </c>
    </row>
    <row r="315" spans="1:3" x14ac:dyDescent="0.35">
      <c r="B315">
        <v>5</v>
      </c>
      <c r="C315">
        <v>78.53</v>
      </c>
    </row>
    <row r="361" spans="1:6" s="12" customFormat="1" x14ac:dyDescent="0.35">
      <c r="A361" s="13" t="s">
        <v>56</v>
      </c>
    </row>
    <row r="362" spans="1:6" x14ac:dyDescent="0.35">
      <c r="A362" t="s">
        <v>1</v>
      </c>
      <c r="B362" t="s">
        <v>57</v>
      </c>
      <c r="C362" t="s">
        <v>53</v>
      </c>
      <c r="D362" t="s">
        <v>25</v>
      </c>
      <c r="E362" t="s">
        <v>26</v>
      </c>
      <c r="F362" t="s">
        <v>27</v>
      </c>
    </row>
    <row r="363" spans="1:6" x14ac:dyDescent="0.35">
      <c r="A363">
        <v>0</v>
      </c>
      <c r="B363">
        <v>0</v>
      </c>
      <c r="C363">
        <v>55.78</v>
      </c>
      <c r="D363">
        <v>35.53</v>
      </c>
      <c r="E363">
        <v>12.97</v>
      </c>
      <c r="F363">
        <v>7.2750000000000004</v>
      </c>
    </row>
    <row r="364" spans="1:6" x14ac:dyDescent="0.35">
      <c r="A364" t="s">
        <v>32</v>
      </c>
      <c r="B364">
        <v>1</v>
      </c>
      <c r="C364">
        <v>56.97</v>
      </c>
      <c r="D364">
        <v>34.799999999999997</v>
      </c>
      <c r="E364">
        <v>14.895</v>
      </c>
      <c r="F364">
        <v>7.2750000000000004</v>
      </c>
    </row>
    <row r="365" spans="1:6" x14ac:dyDescent="0.35">
      <c r="A365">
        <v>2</v>
      </c>
      <c r="B365">
        <v>2</v>
      </c>
      <c r="C365">
        <v>57.16</v>
      </c>
      <c r="D365">
        <v>33.869999999999997</v>
      </c>
      <c r="E365">
        <v>15.565</v>
      </c>
      <c r="F365">
        <v>7.2750000000000004</v>
      </c>
    </row>
    <row r="367" spans="1:6" x14ac:dyDescent="0.35">
      <c r="A367" t="s">
        <v>33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02D44-99DE-466D-8B97-310FC4700D8F}">
  <dimension ref="A1:D11"/>
  <sheetViews>
    <sheetView zoomScale="115" zoomScaleNormal="115" workbookViewId="0">
      <selection activeCell="A25" sqref="A25"/>
    </sheetView>
  </sheetViews>
  <sheetFormatPr defaultRowHeight="14.5" x14ac:dyDescent="0.35"/>
  <sheetData>
    <row r="1" spans="1:4" x14ac:dyDescent="0.35">
      <c r="A1" t="s">
        <v>3</v>
      </c>
      <c r="B1" t="s">
        <v>4</v>
      </c>
      <c r="C1" t="s">
        <v>5</v>
      </c>
      <c r="D1" t="s">
        <v>6</v>
      </c>
    </row>
    <row r="2" spans="1:4" x14ac:dyDescent="0.35">
      <c r="A2">
        <v>2.5</v>
      </c>
      <c r="B2">
        <v>11.47</v>
      </c>
      <c r="C2">
        <v>10.95</v>
      </c>
    </row>
    <row r="3" spans="1:4" x14ac:dyDescent="0.35">
      <c r="A3">
        <v>5</v>
      </c>
      <c r="B3">
        <v>18</v>
      </c>
      <c r="C3">
        <v>16.670000000000002</v>
      </c>
    </row>
    <row r="4" spans="1:4" x14ac:dyDescent="0.35">
      <c r="A4">
        <v>7.5</v>
      </c>
      <c r="B4">
        <v>22.6</v>
      </c>
      <c r="C4">
        <v>20.399999999999999</v>
      </c>
    </row>
    <row r="5" spans="1:4" x14ac:dyDescent="0.35">
      <c r="A5">
        <v>10</v>
      </c>
      <c r="B5">
        <v>25</v>
      </c>
      <c r="C5">
        <v>22.3</v>
      </c>
    </row>
    <row r="6" spans="1:4" x14ac:dyDescent="0.35">
      <c r="A6">
        <v>12.5</v>
      </c>
      <c r="B6">
        <v>25</v>
      </c>
      <c r="C6">
        <v>22.3</v>
      </c>
    </row>
    <row r="7" spans="1:4" x14ac:dyDescent="0.35">
      <c r="A7">
        <v>15</v>
      </c>
      <c r="B7">
        <v>25</v>
      </c>
      <c r="C7">
        <v>22.3</v>
      </c>
    </row>
    <row r="8" spans="1:4" x14ac:dyDescent="0.35">
      <c r="A8">
        <v>17.5</v>
      </c>
      <c r="B8">
        <v>25</v>
      </c>
      <c r="C8">
        <v>22.3</v>
      </c>
    </row>
    <row r="9" spans="1:4" x14ac:dyDescent="0.35">
      <c r="A9">
        <v>20</v>
      </c>
      <c r="B9">
        <v>25</v>
      </c>
      <c r="C9">
        <v>22.3</v>
      </c>
    </row>
    <row r="10" spans="1:4" x14ac:dyDescent="0.35">
      <c r="A10">
        <v>22.5</v>
      </c>
      <c r="B10">
        <v>25</v>
      </c>
      <c r="C10">
        <v>22.3</v>
      </c>
    </row>
    <row r="11" spans="1:4" x14ac:dyDescent="0.35">
      <c r="A11">
        <v>25</v>
      </c>
      <c r="B11">
        <v>25</v>
      </c>
      <c r="C11">
        <v>22.3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Minhhh</vt:lpstr>
      <vt:lpstr>Long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2023-05-11T03:44:13Z</dcterms:created>
  <dcterms:modified xsi:type="dcterms:W3CDTF">2023-05-21T07:01:22Z</dcterms:modified>
</cp:coreProperties>
</file>