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WORD\PJWSTK\Informatyka dzienne\JAPAN SAD Informatyka dzienne 2021-2022\C04\"/>
    </mc:Choice>
  </mc:AlternateContent>
  <xr:revisionPtr revIDLastSave="0" documentId="13_ncr:1_{1DB336A1-2EFD-4473-934A-4005B73A5EAB}" xr6:coauthVersionLast="47" xr6:coauthVersionMax="47" xr10:uidLastSave="{00000000-0000-0000-0000-000000000000}"/>
  <bookViews>
    <workbookView xWindow="-108" yWindow="-108" windowWidth="23256" windowHeight="12456" activeTab="2" xr2:uid="{E1897FA2-895D-4293-B364-EB4D812A94C5}"/>
  </bookViews>
  <sheets>
    <sheet name="Zad1" sheetId="1" r:id="rId1"/>
    <sheet name="Zad2" sheetId="2" r:id="rId2"/>
    <sheet name="Z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G11" i="3"/>
  <c r="D12" i="3"/>
  <c r="D14" i="3"/>
  <c r="D15" i="3"/>
  <c r="D16" i="3"/>
  <c r="D17" i="3"/>
  <c r="D18" i="3"/>
  <c r="D19" i="3"/>
  <c r="D20" i="3"/>
  <c r="D21" i="3"/>
  <c r="D22" i="3"/>
  <c r="D13" i="3"/>
  <c r="C13" i="2"/>
  <c r="C11" i="2"/>
  <c r="C9" i="2"/>
  <c r="C7" i="2"/>
  <c r="C15" i="1"/>
  <c r="C13" i="1"/>
  <c r="C11" i="1"/>
</calcChain>
</file>

<file path=xl/sharedStrings.xml><?xml version="1.0" encoding="utf-8"?>
<sst xmlns="http://schemas.openxmlformats.org/spreadsheetml/2006/main" count="19" uniqueCount="14">
  <si>
    <t>Zad 1. Dana jest funkcja prawdopodobieństwa zmiennej losowej X</t>
  </si>
  <si>
    <t>Wyznaczyć:</t>
  </si>
  <si>
    <t>a) P(X=2), P(X&lt;2), P(-2&lt;X&lt;3)</t>
  </si>
  <si>
    <t>b) i narysować dystrybuantę zm. los. X</t>
  </si>
  <si>
    <t>c) wartość oczekiwaną oraz wariancję zmiennej losowej X.</t>
  </si>
  <si>
    <t>xi</t>
  </si>
  <si>
    <t>P(X=xi)</t>
  </si>
  <si>
    <t>E(X)=</t>
  </si>
  <si>
    <t>E(X^2)=</t>
  </si>
  <si>
    <t>V(X)=</t>
  </si>
  <si>
    <t>D(X)=</t>
  </si>
  <si>
    <t>X~b(10;0,1)</t>
  </si>
  <si>
    <t>k</t>
  </si>
  <si>
    <t>P(X=k)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</si>
</sst>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61542774442914"/>
          <c:y val="0.1144487932159165"/>
          <c:w val="0.85631025093825885"/>
          <c:h val="0.80336507594084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Zad3!$D$11</c:f>
              <c:strCache>
                <c:ptCount val="1"/>
                <c:pt idx="0">
                  <c:v>P(X=k)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Zad3!$C$12:$C$22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Zad3!$D$12:$D$22</c:f>
              <c:numCache>
                <c:formatCode>0.000000</c:formatCode>
                <c:ptCount val="11"/>
                <c:pt idx="0">
                  <c:v>0.34867844009999993</c:v>
                </c:pt>
                <c:pt idx="1">
                  <c:v>0.38742048899999998</c:v>
                </c:pt>
                <c:pt idx="2">
                  <c:v>0.19371024450000005</c:v>
                </c:pt>
                <c:pt idx="3">
                  <c:v>5.739562799999999E-2</c:v>
                </c:pt>
                <c:pt idx="4">
                  <c:v>1.1160261000000003E-2</c:v>
                </c:pt>
                <c:pt idx="5">
                  <c:v>1.4880348000000001E-3</c:v>
                </c:pt>
                <c:pt idx="6">
                  <c:v>1.3778099999999988E-4</c:v>
                </c:pt>
                <c:pt idx="7">
                  <c:v>8.7480000000000084E-6</c:v>
                </c:pt>
                <c:pt idx="8">
                  <c:v>3.6450000000000065E-7</c:v>
                </c:pt>
                <c:pt idx="9">
                  <c:v>8.9999999999999962E-9</c:v>
                </c:pt>
                <c:pt idx="10">
                  <c:v>1.0000000000000031E-10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6-4C17-BDD3-C5D46867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0176"/>
        <c:axId val="103302256"/>
      </c:scatterChart>
      <c:valAx>
        <c:axId val="1033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302256"/>
        <c:crosses val="autoZero"/>
        <c:crossBetween val="midCat"/>
      </c:valAx>
      <c:valAx>
        <c:axId val="1033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3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572886</xdr:colOff>
      <xdr:row>7</xdr:row>
      <xdr:rowOff>29787</xdr:rowOff>
    </xdr:from>
    <xdr:to>
      <xdr:col>19</xdr:col>
      <xdr:colOff>184266</xdr:colOff>
      <xdr:row>28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1D1BD-CA8E-4713-AC98-145D9BC7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182879</xdr:rowOff>
    </xdr:from>
    <xdr:to>
      <xdr:col>12</xdr:col>
      <xdr:colOff>68580</xdr:colOff>
      <xdr:row>6</xdr:row>
      <xdr:rowOff>156730</xdr:rowOff>
    </xdr:to>
    <xdr:pic>
      <xdr:nvPicPr>
        <xdr:cNvPr id="4" name="Picture 3" descr="Text&#10;&#10;Description automatically generated with medium confidence">
          <a:extLst>
            <a:ext uri="{FF2B5EF4-FFF2-40B4-BE49-F238E27FC236}">
              <a16:creationId xmlns:a16="http://schemas.microsoft.com/office/drawing/2014/main" id="{BD6C9C55-8ED9-4892-9796-AA723CFBD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879"/>
          <a:ext cx="7383780" cy="1071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120-D1DD-4B43-8D05-6B10760C544E}">
  <dimension ref="B3:F15"/>
  <sheetViews>
    <sheetView topLeftCell="A13" zoomScale="140" zoomScaleNormal="140" workbookViewId="0"/>
  </sheetViews>
  <sheetFormatPr defaultRowHeight="14.4" x14ac:dyDescent="0.3"/>
  <sheetData>
    <row r="3" spans="2:6" x14ac:dyDescent="0.3">
      <c r="B3" t="s">
        <v>0</v>
      </c>
    </row>
    <row r="4" spans="2:6" x14ac:dyDescent="0.3">
      <c r="B4" s="2" t="s">
        <v>5</v>
      </c>
      <c r="C4" s="1">
        <v>-2</v>
      </c>
      <c r="D4" s="1">
        <v>-1</v>
      </c>
      <c r="E4" s="1">
        <v>2</v>
      </c>
      <c r="F4" s="1">
        <v>5</v>
      </c>
    </row>
    <row r="5" spans="2:6" x14ac:dyDescent="0.3">
      <c r="B5" s="2" t="s">
        <v>6</v>
      </c>
      <c r="C5" s="1">
        <v>0.3</v>
      </c>
      <c r="D5" s="1">
        <v>0.1</v>
      </c>
      <c r="E5" s="1">
        <v>0.2</v>
      </c>
      <c r="F5" s="1">
        <v>0.4</v>
      </c>
    </row>
    <row r="6" spans="2:6" x14ac:dyDescent="0.3">
      <c r="B6" t="s">
        <v>1</v>
      </c>
    </row>
    <row r="7" spans="2:6" x14ac:dyDescent="0.3">
      <c r="B7" t="s">
        <v>2</v>
      </c>
    </row>
    <row r="8" spans="2:6" x14ac:dyDescent="0.3">
      <c r="B8" t="s">
        <v>3</v>
      </c>
    </row>
    <row r="9" spans="2:6" x14ac:dyDescent="0.3">
      <c r="B9" t="s">
        <v>4</v>
      </c>
    </row>
    <row r="11" spans="2:6" x14ac:dyDescent="0.3">
      <c r="B11" s="5" t="s">
        <v>7</v>
      </c>
      <c r="C11" s="6">
        <f>SUMPRODUCT(C4:F4,C5:F5)</f>
        <v>1.7000000000000002</v>
      </c>
    </row>
    <row r="12" spans="2:6" x14ac:dyDescent="0.3">
      <c r="B12" s="5"/>
      <c r="C12" s="6"/>
    </row>
    <row r="13" spans="2:6" x14ac:dyDescent="0.3">
      <c r="B13" s="5" t="s">
        <v>8</v>
      </c>
      <c r="C13" s="6">
        <f>SUMPRODUCT(C4:F4,C5:F5,C4:F4)</f>
        <v>12.1</v>
      </c>
    </row>
    <row r="14" spans="2:6" x14ac:dyDescent="0.3">
      <c r="B14" s="5"/>
      <c r="C14" s="6"/>
    </row>
    <row r="15" spans="2:6" x14ac:dyDescent="0.3">
      <c r="B15" s="5" t="s">
        <v>9</v>
      </c>
      <c r="C15" s="6">
        <f>C13-C11^2</f>
        <v>9.2099999999999991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6427-1B07-4C3B-8326-F12F886B1FED}">
  <dimension ref="B3:E13"/>
  <sheetViews>
    <sheetView zoomScale="130" zoomScaleNormal="130" workbookViewId="0">
      <selection activeCell="I27" sqref="I27"/>
    </sheetView>
  </sheetViews>
  <sheetFormatPr defaultRowHeight="14.4" x14ac:dyDescent="0.3"/>
  <sheetData>
    <row r="3" spans="2:5" x14ac:dyDescent="0.3">
      <c r="B3" s="2" t="s">
        <v>5</v>
      </c>
      <c r="C3" s="1">
        <v>-1</v>
      </c>
      <c r="D3" s="1">
        <v>1</v>
      </c>
      <c r="E3" s="1">
        <v>2</v>
      </c>
    </row>
    <row r="4" spans="2:5" x14ac:dyDescent="0.3">
      <c r="B4" s="2" t="s">
        <v>6</v>
      </c>
      <c r="C4" s="1">
        <v>0.3</v>
      </c>
      <c r="D4" s="1">
        <v>0.5</v>
      </c>
      <c r="E4" s="1">
        <v>0.2</v>
      </c>
    </row>
    <row r="7" spans="2:5" x14ac:dyDescent="0.3">
      <c r="B7" s="5" t="s">
        <v>7</v>
      </c>
      <c r="C7" s="6">
        <f>SUMPRODUCT(C3:E3,C4:E4)</f>
        <v>0.60000000000000009</v>
      </c>
    </row>
    <row r="8" spans="2:5" x14ac:dyDescent="0.3">
      <c r="B8" s="5"/>
      <c r="C8" s="6"/>
    </row>
    <row r="9" spans="2:5" x14ac:dyDescent="0.3">
      <c r="B9" s="5" t="s">
        <v>8</v>
      </c>
      <c r="C9" s="6">
        <f>SUMPRODUCT(C3:E3,C3:E3,C4:E4)</f>
        <v>1.6</v>
      </c>
    </row>
    <row r="10" spans="2:5" x14ac:dyDescent="0.3">
      <c r="B10" s="5"/>
      <c r="C10" s="6"/>
    </row>
    <row r="11" spans="2:5" x14ac:dyDescent="0.3">
      <c r="B11" s="5" t="s">
        <v>9</v>
      </c>
      <c r="C11" s="6">
        <f>C9-C7^2</f>
        <v>1.24</v>
      </c>
    </row>
    <row r="12" spans="2:5" x14ac:dyDescent="0.3">
      <c r="B12" s="5"/>
      <c r="C12" s="6"/>
    </row>
    <row r="13" spans="2:5" x14ac:dyDescent="0.3">
      <c r="B13" s="5" t="s">
        <v>10</v>
      </c>
      <c r="C13" s="6">
        <f>C11^0.5</f>
        <v>1.1135528725660044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EFAB-A5FA-441E-8E7F-CCC640DD2A2B}">
  <dimension ref="C9:G22"/>
  <sheetViews>
    <sheetView tabSelected="1" zoomScale="110" zoomScaleNormal="110" workbookViewId="0">
      <selection activeCell="G14" sqref="G14"/>
    </sheetView>
  </sheetViews>
  <sheetFormatPr defaultRowHeight="14.4" x14ac:dyDescent="0.3"/>
  <sheetData>
    <row r="9" spans="3:7" x14ac:dyDescent="0.3">
      <c r="C9" t="s">
        <v>11</v>
      </c>
    </row>
    <row r="11" spans="3:7" x14ac:dyDescent="0.3">
      <c r="C11" s="2" t="s">
        <v>12</v>
      </c>
      <c r="D11" s="2" t="s">
        <v>13</v>
      </c>
      <c r="G11" s="3">
        <f>SUM(D12:D14)</f>
        <v>0.92980917360000004</v>
      </c>
    </row>
    <row r="12" spans="3:7" x14ac:dyDescent="0.3">
      <c r="C12" s="1">
        <v>0</v>
      </c>
      <c r="D12" s="4">
        <f>_xlfn.BINOM.DIST(C12,10,0.1,0)</f>
        <v>0.34867844009999993</v>
      </c>
    </row>
    <row r="13" spans="3:7" x14ac:dyDescent="0.3">
      <c r="C13" s="1">
        <v>1</v>
      </c>
      <c r="D13" s="4">
        <f>_xlfn.BINOM.DIST(C13,10,0.1,0)</f>
        <v>0.38742048899999998</v>
      </c>
    </row>
    <row r="14" spans="3:7" x14ac:dyDescent="0.3">
      <c r="C14" s="1">
        <v>2</v>
      </c>
      <c r="D14" s="4">
        <f t="shared" ref="D14:D22" si="0">_xlfn.BINOM.DIST(C14,10,0.1,0)</f>
        <v>0.19371024450000005</v>
      </c>
      <c r="G14">
        <f>_xlfn.BINOM.DIST(0,9,0.1,0)</f>
        <v>0.38742048899999998</v>
      </c>
    </row>
    <row r="15" spans="3:7" x14ac:dyDescent="0.3">
      <c r="C15" s="1">
        <v>3</v>
      </c>
      <c r="D15" s="4">
        <f t="shared" si="0"/>
        <v>5.739562799999999E-2</v>
      </c>
    </row>
    <row r="16" spans="3:7" x14ac:dyDescent="0.3">
      <c r="C16" s="1">
        <v>4</v>
      </c>
      <c r="D16" s="4">
        <f t="shared" si="0"/>
        <v>1.1160261000000003E-2</v>
      </c>
    </row>
    <row r="17" spans="3:4" x14ac:dyDescent="0.3">
      <c r="C17" s="1">
        <v>5</v>
      </c>
      <c r="D17" s="4">
        <f t="shared" si="0"/>
        <v>1.4880348000000001E-3</v>
      </c>
    </row>
    <row r="18" spans="3:4" x14ac:dyDescent="0.3">
      <c r="C18" s="1">
        <v>6</v>
      </c>
      <c r="D18" s="4">
        <f t="shared" si="0"/>
        <v>1.3778099999999988E-4</v>
      </c>
    </row>
    <row r="19" spans="3:4" x14ac:dyDescent="0.3">
      <c r="C19" s="1">
        <v>7</v>
      </c>
      <c r="D19" s="4">
        <f t="shared" si="0"/>
        <v>8.7480000000000084E-6</v>
      </c>
    </row>
    <row r="20" spans="3:4" x14ac:dyDescent="0.3">
      <c r="C20" s="1">
        <v>8</v>
      </c>
      <c r="D20" s="4">
        <f t="shared" si="0"/>
        <v>3.6450000000000065E-7</v>
      </c>
    </row>
    <row r="21" spans="3:4" x14ac:dyDescent="0.3">
      <c r="C21" s="1">
        <v>9</v>
      </c>
      <c r="D21" s="4">
        <f t="shared" si="0"/>
        <v>8.9999999999999962E-9</v>
      </c>
    </row>
    <row r="22" spans="3:4" x14ac:dyDescent="0.3">
      <c r="C22" s="1">
        <v>10</v>
      </c>
      <c r="D22" s="4">
        <f t="shared" si="0"/>
        <v>1.0000000000000031E-10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</dc:creator>
  <cp:lastModifiedBy>asier</cp:lastModifiedBy>
  <dcterms:created xsi:type="dcterms:W3CDTF">2020-11-03T14:35:02Z</dcterms:created>
  <dcterms:modified xsi:type="dcterms:W3CDTF">2022-07-30T16:19:11Z</dcterms:modified>
</cp:coreProperties>
</file>